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ssaenz\Desktop\"/>
    </mc:Choice>
  </mc:AlternateContent>
  <xr:revisionPtr revIDLastSave="0" documentId="13_ncr:1_{1A758EEC-FA82-4330-8CF4-DDC63BD5F1B3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CALIDAD'!$A$2:$AH$38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" l="1"/>
  <c r="S13" i="1"/>
  <c r="R13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R15" i="1"/>
  <c r="T15" i="1" s="1"/>
  <c r="U15" i="1" s="1"/>
  <c r="S15" i="1"/>
  <c r="R16" i="1"/>
  <c r="T16" i="1" s="1"/>
  <c r="U16" i="1" s="1"/>
  <c r="S16" i="1"/>
  <c r="R17" i="1"/>
  <c r="T17" i="1" s="1"/>
  <c r="U17" i="1" s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Q40" i="1"/>
  <c r="N40" i="1"/>
  <c r="K40" i="1"/>
  <c r="H40" i="1"/>
  <c r="Q36" i="1"/>
  <c r="N36" i="1"/>
  <c r="K36" i="1"/>
  <c r="H36" i="1"/>
  <c r="Q13" i="1"/>
  <c r="S14" i="1"/>
  <c r="S35" i="1"/>
  <c r="S36" i="1"/>
  <c r="S37" i="1"/>
  <c r="S38" i="1"/>
  <c r="S39" i="1"/>
  <c r="S40" i="1"/>
  <c r="R14" i="1"/>
  <c r="R35" i="1"/>
  <c r="R36" i="1"/>
  <c r="R37" i="1"/>
  <c r="R38" i="1"/>
  <c r="R39" i="1"/>
  <c r="R40" i="1"/>
  <c r="H13" i="1"/>
  <c r="K13" i="1"/>
  <c r="N13" i="1"/>
  <c r="H14" i="1"/>
  <c r="K14" i="1"/>
  <c r="N14" i="1"/>
  <c r="Q14" i="1"/>
  <c r="H35" i="1"/>
  <c r="K35" i="1"/>
  <c r="N35" i="1"/>
  <c r="Q35" i="1"/>
  <c r="H37" i="1"/>
  <c r="K37" i="1"/>
  <c r="N37" i="1"/>
  <c r="Q37" i="1"/>
  <c r="H38" i="1"/>
  <c r="K38" i="1"/>
  <c r="N38" i="1"/>
  <c r="Q38" i="1"/>
  <c r="H39" i="1"/>
  <c r="K39" i="1"/>
  <c r="N39" i="1"/>
  <c r="Q39" i="1"/>
  <c r="E41" i="1"/>
  <c r="T38" i="1" l="1"/>
  <c r="U38" i="1" s="1"/>
  <c r="T40" i="1"/>
  <c r="U40" i="1" s="1"/>
  <c r="T36" i="1"/>
  <c r="U36" i="1" s="1"/>
  <c r="T39" i="1"/>
  <c r="U39" i="1" s="1"/>
  <c r="T35" i="1"/>
  <c r="U35" i="1" s="1"/>
  <c r="T14" i="1"/>
  <c r="U14" i="1" s="1"/>
  <c r="T37" i="1"/>
  <c r="U37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<sst xmlns="http://schemas.openxmlformats.org/spreadsheetml/2006/main" count="132" uniqueCount="88">
  <si>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</si>
  <si>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</si>
  <si>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</si>
  <si>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</si>
  <si>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</si>
  <si>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</si>
  <si>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</si>
  <si>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</si>
  <si>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</si>
  <si>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</si>
  <si>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</si>
  <si>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</si>
  <si>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</si>
  <si>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</si>
  <si>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</si>
  <si>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</si>
  <si>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</si>
  <si>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</si>
  <si>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</si>
  <si>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</si>
  <si>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</si>
  <si>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</si>
  <si>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</si>
  <si>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</si>
  <si>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</si>
  <si>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</si>
  <si>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</si>
  <si>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</si>
  <si>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</si>
  <si>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</si>
  <si>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</si>
  <si>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</si>
  <si>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</si>
  <si>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</si>
  <si>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</si>
  <si>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</si>
  <si>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</si>
  <si>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</si>
  <si>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</si>
  <si>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</si>
  <si>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</si>
  <si>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</si>
  <si>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</si>
  <si>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</si>
  <si>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</si>
  <si>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</si>
  <si>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</si>
  <si>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</si>
  <si>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</si>
  <si>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</si>
  <si>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Capacitacion al personal de enfermeria sobre protocolos de enfermeria de la ESE HSJ de Monteria</t>
  </si>
  <si>
    <t>COORDINACION DE ENFERMERIA</t>
  </si>
  <si>
    <t>SILVINA PATRICIA SAEZ SALCEDO</t>
  </si>
  <si>
    <t>Realizar reuniones mensuales por servicio con el fin de identificar mejorar en   la calidad en la presentacion del servicio asistencial.</t>
  </si>
  <si>
    <t>Verificar la adherencia a los protocolos entrega de turno, revision del carro de paro, registros de notas de enfermeria, admiistracion segura de medicamentos, lavado de manos , normas de bioseguridad, con el fin de asegurar la adecuada prestacion del servicio.</t>
  </si>
  <si>
    <t>Número de capacitaciones evaluadas satisfactoriamente/total de personas capacitadas</t>
  </si>
  <si>
    <t>Total de personas capacitadas</t>
  </si>
  <si>
    <t>Numero de capacitaciones realizadas</t>
  </si>
  <si>
    <t>eficiencia</t>
  </si>
  <si>
    <t>Porcentaje</t>
  </si>
  <si>
    <t>cronograma de capacitaciones</t>
  </si>
  <si>
    <t>Mensual</t>
  </si>
  <si>
    <t xml:space="preserve">Alta </t>
  </si>
  <si>
    <t>Gestion Clinica y Asistencial</t>
  </si>
  <si>
    <t>Lista de asistencia , evidencia fotografica.</t>
  </si>
  <si>
    <t>Silvina Patricia Saez Salcedo</t>
  </si>
  <si>
    <t>Verificar la adherencia a los protocolos entrega de turno, revision del carro de paro, registros de notas de enfermeria, admiistracion segura de medicamentos, lavado de manos , con el fin de asegurar la adecuada prestacion del servicio.</t>
  </si>
  <si>
    <t>Valor absoluto</t>
  </si>
  <si>
    <t xml:space="preserve">Media </t>
  </si>
  <si>
    <t>N° de Registros evaluados/ N° de total de registros auditados en enfermeria en el mismo periodo</t>
  </si>
  <si>
    <t>Capacitar al equipo  sobre protocolos  de enfermeria</t>
  </si>
  <si>
    <t>Evaluar la adherencia de los protocolos de enfermeria</t>
  </si>
  <si>
    <t>Informes</t>
  </si>
  <si>
    <t xml:space="preserve">Realizacion de rondas asistencialaes y administrativas por los servicios, sirviendo de apoyo para dar solucion a la necesidad presentada </t>
  </si>
  <si>
    <t>Numero de registros evaluados</t>
  </si>
  <si>
    <t>N° de total de registro auditados</t>
  </si>
  <si>
    <t>Se realizaran evaluaciones para medir adherencia a los protocolos de enfermeria por servicios</t>
  </si>
  <si>
    <t>Fortalecer los procesos de atencion de enfermeria en los servicio asistenciales con el fin mejorar  la seguridad del paciente</t>
  </si>
  <si>
    <t>Programacion de rondas mensuales</t>
  </si>
  <si>
    <t>Se realizaran rondas asistenciales y administrativas por los servicios, con el fin de apoyar al personal de enfermeria en las necesidades presentadas.</t>
  </si>
  <si>
    <t>Presentacion de informe y Planes de mejoras</t>
  </si>
  <si>
    <t>Evidencia Fotografica</t>
  </si>
  <si>
    <t xml:space="preserve">Programacion de evaluaciones  mensuales </t>
  </si>
  <si>
    <t>Auditoria del trato humanizado del personal de enfermeria hacia la atencion de los pacientes</t>
  </si>
  <si>
    <t>% de satisfacción en la atencion por enfermeria en pacientes hospitalizados</t>
  </si>
  <si>
    <t xml:space="preserve">Entrevistar a los pacientes sobre el trato que se le brinda en la institución </t>
  </si>
  <si>
    <t>Cronograma de entrevista los pacientes por servicio</t>
  </si>
  <si>
    <t>Listas de chequeos, entrevistas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</si>
</sst>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1" fillId="0" borderId="0"/>
    <xf numFmtId="9" fontId="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</cellStyleXfs>
  <cellXfs count="128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10" fontId="2" fillId="0" borderId="0" xfId="0" applyNumberFormat="1" applyFont="1" applyFill="1" applyBorder="1" applyAlignment="1" applyProtection="1">
      <alignment vertical="center" wrapText="1"/>
      <protection locked="0"/>
    </xf>
    <xf numFmtId="9" fontId="2" fillId="0" borderId="0" xfId="0" applyNumberFormat="1" applyFont="1" applyFill="1" applyBorder="1" applyAlignment="1" applyProtection="1">
      <alignment vertical="center" wrapText="1"/>
      <protection locked="0"/>
    </xf>
    <xf numFmtId="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textRotation="90" wrapText="1"/>
      <protection locked="0"/>
    </xf>
    <xf numFmtId="0" fontId="15" fillId="5" borderId="20" xfId="0" applyFont="1" applyFill="1" applyBorder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 wrapText="1"/>
      <protection locked="0"/>
    </xf>
    <xf numFmtId="0" fontId="15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horizontal="justify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Font="1" applyFill="1" applyBorder="1" applyAlignment="1" applyProtection="1">
      <alignment horizontal="justify" vertical="center" wrapText="1"/>
      <protection locked="0"/>
    </xf>
    <xf numFmtId="0" fontId="9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justify" vertical="center" wrapText="1"/>
      <protection locked="0"/>
    </xf>
    <xf numFmtId="9" fontId="1" fillId="2" borderId="4" xfId="4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justify" vertical="center" textRotation="90" wrapText="1"/>
    </xf>
    <xf numFmtId="0" fontId="14" fillId="0" borderId="1" xfId="0" applyFont="1" applyBorder="1" applyAlignment="1" applyProtection="1">
      <alignment horizontal="center" vertical="center" wrapText="1"/>
    </xf>
    <xf numFmtId="10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10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8" borderId="2" xfId="0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 wrapText="1"/>
      <protection locked="0"/>
    </xf>
    <xf numFmtId="9" fontId="21" fillId="9" borderId="29" xfId="0" applyNumberFormat="1" applyFont="1" applyFill="1" applyBorder="1" applyAlignment="1" applyProtection="1">
      <alignment horizontal="center" vertical="center" wrapText="1"/>
    </xf>
    <xf numFmtId="0" fontId="20" fillId="0" borderId="3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</xf>
    <xf numFmtId="0" fontId="15" fillId="3" borderId="1" xfId="0" applyFont="1" applyFill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alignment horizontal="center" vertical="center" textRotation="90" wrapText="1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10" fontId="15" fillId="3" borderId="1" xfId="0" applyNumberFormat="1" applyFont="1" applyFill="1" applyBorder="1" applyAlignment="1" applyProtection="1">
      <alignment horizontal="center" vertical="center" textRotation="90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 applyProtection="1">
      <alignment horizontal="left" vertical="center" wrapText="1"/>
    </xf>
    <xf numFmtId="0" fontId="15" fillId="5" borderId="13" xfId="0" applyFont="1" applyFill="1" applyBorder="1" applyAlignment="1" applyProtection="1">
      <alignment horizontal="left" vertical="center" wrapText="1"/>
    </xf>
    <xf numFmtId="0" fontId="15" fillId="5" borderId="1" xfId="0" applyFont="1" applyFill="1" applyBorder="1" applyAlignment="1" applyProtection="1">
      <alignment horizontal="left" vertical="center" wrapText="1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15" fillId="5" borderId="14" xfId="0" applyFont="1" applyFill="1" applyBorder="1" applyAlignment="1" applyProtection="1">
      <alignment horizontal="left" vertical="center" wrapText="1"/>
    </xf>
    <xf numFmtId="0" fontId="15" fillId="5" borderId="12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textRotation="90" wrapText="1"/>
    </xf>
    <xf numFmtId="0" fontId="0" fillId="0" borderId="2" xfId="0" applyBorder="1" applyAlignment="1" applyProtection="1">
      <alignment horizontal="center" vertical="center" textRotation="90" wrapText="1"/>
    </xf>
    <xf numFmtId="0" fontId="15" fillId="5" borderId="3" xfId="0" applyFont="1" applyFill="1" applyBorder="1" applyAlignment="1" applyProtection="1">
      <alignment horizontal="left" vertical="center" wrapText="1"/>
      <protection locked="0"/>
    </xf>
    <xf numFmtId="0" fontId="15" fillId="5" borderId="30" xfId="0" applyFont="1" applyFill="1" applyBorder="1" applyAlignment="1" applyProtection="1">
      <alignment horizontal="left" vertical="center" wrapText="1"/>
      <protection locked="0"/>
    </xf>
    <xf numFmtId="0" fontId="15" fillId="5" borderId="19" xfId="0" applyFont="1" applyFill="1" applyBorder="1" applyAlignment="1" applyProtection="1">
      <alignment horizontal="left" vertical="center" wrapText="1"/>
      <protection locked="0"/>
    </xf>
    <xf numFmtId="0" fontId="15" fillId="5" borderId="31" xfId="0" applyFont="1" applyFill="1" applyBorder="1" applyAlignment="1" applyProtection="1">
      <alignment horizontal="left" vertical="center" wrapText="1"/>
      <protection locked="0"/>
    </xf>
    <xf numFmtId="0" fontId="15" fillId="5" borderId="26" xfId="0" applyFont="1" applyFill="1" applyBorder="1" applyAlignment="1" applyProtection="1">
      <alignment horizontal="left" vertical="center" wrapText="1"/>
      <protection locked="0"/>
    </xf>
    <xf numFmtId="0" fontId="15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3" xfId="3" xr:uid="{00000000-0005-0000-0000-000003000000}"/>
    <cellStyle name="Porcentaje" xfId="4" builtinId="5"/>
    <cellStyle name="Porcentaje 2" xfId="5" xr:uid="{00000000-0005-0000-0000-000005000000}"/>
    <cellStyle name="Porcentaje 3" xfId="6" xr:uid="{00000000-0005-0000-0000-000006000000}"/>
  </cellStyles>
  <dxfs count="35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63"/>
  <sheetViews>
    <sheetView showGridLines="0" tabSelected="1" topLeftCell="A11" zoomScale="110" zoomScaleNormal="110" workbookViewId="0">
      <selection activeCell="F17" sqref="F17"/>
    </sheetView>
  </sheetViews>
  <sheetFormatPr baseColWidth="10" defaultRowHeight="12.75" x14ac:dyDescent="0.2"/>
  <cols>
    <col min="1" max="1" width="4.7109375" style="21" customWidth="1"/>
    <col min="2" max="2" width="9.7109375" style="2" customWidth="1"/>
    <col min="3" max="3" width="35.28515625" style="2" customWidth="1"/>
    <col min="4" max="4" width="20.7109375" style="2" customWidth="1"/>
    <col min="5" max="5" width="8" style="1" customWidth="1"/>
    <col min="6" max="6" width="9.28515625" style="2" customWidth="1"/>
    <col min="7" max="7" width="7.85546875" style="2" customWidth="1"/>
    <col min="8" max="8" width="8.5703125" style="44" customWidth="1"/>
    <col min="9" max="9" width="8.5703125" style="2" customWidth="1"/>
    <col min="10" max="10" width="5" style="2" customWidth="1"/>
    <col min="11" max="11" width="9.5703125" style="44" customWidth="1"/>
    <col min="12" max="12" width="8.5703125" style="2" customWidth="1"/>
    <col min="13" max="13" width="6.5703125" style="2" customWidth="1"/>
    <col min="14" max="14" width="9.5703125" style="44" customWidth="1"/>
    <col min="15" max="15" width="7.7109375" style="2" customWidth="1"/>
    <col min="16" max="16" width="5.28515625" style="2" customWidth="1"/>
    <col min="17" max="17" width="7.7109375" style="44" customWidth="1"/>
    <col min="18" max="18" width="10" style="44" customWidth="1"/>
    <col min="19" max="19" width="4.85546875" style="44" customWidth="1"/>
    <col min="20" max="20" width="7.42578125" style="44" customWidth="1"/>
    <col min="21" max="21" width="10.42578125" style="44" customWidth="1"/>
    <col min="22" max="22" width="22" style="2" customWidth="1"/>
    <col min="23" max="23" width="27.7109375" style="2" customWidth="1"/>
    <col min="24" max="24" width="6.5703125" style="2" customWidth="1"/>
    <col min="25" max="25" width="15.7109375" style="2" customWidth="1"/>
    <col min="26" max="26" width="15" style="2" customWidth="1"/>
    <col min="27" max="27" width="4.28515625" style="5" customWidth="1"/>
    <col min="28" max="28" width="7.28515625" style="5" customWidth="1"/>
    <col min="29" max="29" width="5.85546875" style="5" customWidth="1"/>
    <col min="30" max="31" width="5" style="5" customWidth="1"/>
    <col min="32" max="32" width="38.28515625" style="5" customWidth="1"/>
    <col min="33" max="33" width="14.5703125" style="5" customWidth="1"/>
    <col min="34" max="34" width="20.42578125" style="5" customWidth="1"/>
    <col min="35" max="35" width="17.7109375" style="5" customWidth="1"/>
    <col min="36" max="36" width="11.42578125" style="1"/>
    <col min="37" max="224" width="11.42578125" style="2"/>
    <col min="225" max="16384" width="11.42578125" style="21"/>
  </cols>
  <sheetData>
    <row r="1" spans="2:36" ht="12.75" customHeight="1" thickBot="1" x14ac:dyDescent="0.25">
      <c r="H1" s="2"/>
      <c r="K1" s="2"/>
      <c r="N1" s="2"/>
      <c r="Q1" s="2"/>
      <c r="R1" s="2"/>
      <c r="S1" s="2"/>
      <c r="T1" s="2"/>
      <c r="U1" s="2"/>
    </row>
    <row r="2" spans="2:36" s="5" customFormat="1" ht="24" customHeight="1" x14ac:dyDescent="0.2">
      <c r="B2" s="78"/>
      <c r="C2" s="79"/>
      <c r="D2" s="80"/>
      <c r="E2" s="98" t="s">
        <v>32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65" t="s">
        <v>39</v>
      </c>
      <c r="AH2" s="65"/>
      <c r="AI2" s="65"/>
      <c r="AJ2" s="1"/>
    </row>
    <row r="3" spans="2:36" s="5" customFormat="1" ht="23.25" customHeight="1" x14ac:dyDescent="0.2">
      <c r="B3" s="81"/>
      <c r="C3" s="82"/>
      <c r="D3" s="83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65" t="s">
        <v>40</v>
      </c>
      <c r="AH3" s="65"/>
      <c r="AI3" s="65"/>
      <c r="AJ3" s="1"/>
    </row>
    <row r="4" spans="2:36" s="5" customFormat="1" ht="23.25" customHeight="1" x14ac:dyDescent="0.2">
      <c r="B4" s="81"/>
      <c r="C4" s="82"/>
      <c r="D4" s="83"/>
      <c r="E4" s="98" t="s">
        <v>38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66" t="s">
        <v>49</v>
      </c>
      <c r="AH4" s="66"/>
      <c r="AI4" s="66"/>
      <c r="AJ4" s="1"/>
    </row>
    <row r="5" spans="2:36" s="5" customFormat="1" ht="42" customHeight="1" x14ac:dyDescent="0.2">
      <c r="B5" s="84"/>
      <c r="C5" s="85"/>
      <c r="D5" s="86"/>
      <c r="E5" s="98" t="s">
        <v>37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65" t="s">
        <v>41</v>
      </c>
      <c r="AH5" s="65"/>
      <c r="AI5" s="65"/>
      <c r="AJ5" s="1"/>
    </row>
    <row r="6" spans="2:36" s="2" customFormat="1" ht="50.25" customHeight="1" x14ac:dyDescent="0.2">
      <c r="B6" s="95" t="s">
        <v>33</v>
      </c>
      <c r="C6" s="96"/>
      <c r="D6" s="88"/>
      <c r="E6" s="97" t="s">
        <v>51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2" t="s">
        <v>0</v>
      </c>
      <c r="AD6" s="62"/>
      <c r="AE6" s="62"/>
      <c r="AF6" s="62"/>
      <c r="AG6" s="63"/>
      <c r="AH6" s="63"/>
      <c r="AI6" s="64"/>
      <c r="AJ6" s="1"/>
    </row>
    <row r="7" spans="2:36" s="2" customFormat="1" ht="49.15" customHeight="1" x14ac:dyDescent="0.2">
      <c r="B7" s="87" t="s">
        <v>34</v>
      </c>
      <c r="C7" s="88"/>
      <c r="D7" s="89"/>
      <c r="E7" s="71" t="s">
        <v>52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3"/>
      <c r="AJ7" s="1"/>
    </row>
    <row r="8" spans="2:36" s="2" customFormat="1" ht="27.75" customHeight="1" x14ac:dyDescent="0.2">
      <c r="B8" s="90" t="s">
        <v>35</v>
      </c>
      <c r="C8" s="91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1"/>
    </row>
    <row r="9" spans="2:36" s="2" customFormat="1" ht="25.5" customHeight="1" x14ac:dyDescent="0.2">
      <c r="B9" s="93" t="s">
        <v>47</v>
      </c>
      <c r="C9" s="94"/>
      <c r="D9" s="75"/>
      <c r="E9" s="75"/>
      <c r="F9" s="75" t="s">
        <v>1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 t="s">
        <v>2</v>
      </c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1"/>
    </row>
    <row r="10" spans="2:36" s="4" customFormat="1" ht="42" customHeight="1" x14ac:dyDescent="0.2">
      <c r="B10" s="99" t="s">
        <v>3</v>
      </c>
      <c r="C10" s="59" t="s">
        <v>48</v>
      </c>
      <c r="D10" s="69" t="s">
        <v>4</v>
      </c>
      <c r="E10" s="69" t="s">
        <v>5</v>
      </c>
      <c r="F10" s="77" t="s">
        <v>6</v>
      </c>
      <c r="G10" s="77"/>
      <c r="H10" s="77"/>
      <c r="I10" s="77" t="s">
        <v>7</v>
      </c>
      <c r="J10" s="77"/>
      <c r="K10" s="77"/>
      <c r="L10" s="77" t="s">
        <v>8</v>
      </c>
      <c r="M10" s="77"/>
      <c r="N10" s="77"/>
      <c r="O10" s="77" t="s">
        <v>9</v>
      </c>
      <c r="P10" s="77"/>
      <c r="Q10" s="77"/>
      <c r="R10" s="77" t="s">
        <v>10</v>
      </c>
      <c r="S10" s="77"/>
      <c r="T10" s="77"/>
      <c r="U10" s="37" t="s">
        <v>27</v>
      </c>
      <c r="V10" s="69" t="s">
        <v>11</v>
      </c>
      <c r="W10" s="69" t="s">
        <v>12</v>
      </c>
      <c r="X10" s="69" t="s">
        <v>13</v>
      </c>
      <c r="Y10" s="75" t="s">
        <v>14</v>
      </c>
      <c r="Z10" s="75"/>
      <c r="AA10" s="74" t="s">
        <v>28</v>
      </c>
      <c r="AB10" s="74" t="s">
        <v>15</v>
      </c>
      <c r="AC10" s="74" t="s">
        <v>16</v>
      </c>
      <c r="AD10" s="74" t="s">
        <v>17</v>
      </c>
      <c r="AE10" s="74" t="s">
        <v>18</v>
      </c>
      <c r="AF10" s="38" t="s">
        <v>19</v>
      </c>
      <c r="AG10" s="69" t="s">
        <v>20</v>
      </c>
      <c r="AH10" s="69" t="s">
        <v>21</v>
      </c>
      <c r="AI10" s="69" t="s">
        <v>22</v>
      </c>
      <c r="AJ10" s="3"/>
    </row>
    <row r="11" spans="2:36" s="4" customFormat="1" ht="66.75" customHeight="1" x14ac:dyDescent="0.2">
      <c r="B11" s="99"/>
      <c r="C11" s="60"/>
      <c r="D11" s="69"/>
      <c r="E11" s="69"/>
      <c r="F11" s="67" t="s">
        <v>26</v>
      </c>
      <c r="G11" s="67" t="s">
        <v>30</v>
      </c>
      <c r="H11" s="67" t="s">
        <v>31</v>
      </c>
      <c r="I11" s="67" t="s">
        <v>26</v>
      </c>
      <c r="J11" s="67" t="s">
        <v>30</v>
      </c>
      <c r="K11" s="67" t="s">
        <v>31</v>
      </c>
      <c r="L11" s="67" t="s">
        <v>26</v>
      </c>
      <c r="M11" s="67" t="s">
        <v>30</v>
      </c>
      <c r="N11" s="67" t="s">
        <v>31</v>
      </c>
      <c r="O11" s="67" t="s">
        <v>26</v>
      </c>
      <c r="P11" s="67" t="s">
        <v>30</v>
      </c>
      <c r="Q11" s="67" t="s">
        <v>31</v>
      </c>
      <c r="R11" s="67" t="s">
        <v>26</v>
      </c>
      <c r="S11" s="67" t="s">
        <v>30</v>
      </c>
      <c r="T11" s="67" t="s">
        <v>31</v>
      </c>
      <c r="U11" s="76">
        <f>SUM(U13:U40)</f>
        <v>0</v>
      </c>
      <c r="V11" s="69"/>
      <c r="W11" s="69"/>
      <c r="X11" s="69"/>
      <c r="Y11" s="39" t="s">
        <v>23</v>
      </c>
      <c r="Z11" s="39" t="s">
        <v>24</v>
      </c>
      <c r="AA11" s="74"/>
      <c r="AB11" s="74"/>
      <c r="AC11" s="74"/>
      <c r="AD11" s="74"/>
      <c r="AE11" s="74"/>
      <c r="AF11" s="69" t="s">
        <v>25</v>
      </c>
      <c r="AG11" s="69"/>
      <c r="AH11" s="69"/>
      <c r="AI11" s="69"/>
      <c r="AJ11" s="3"/>
    </row>
    <row r="12" spans="2:36" s="4" customFormat="1" ht="54.75" customHeight="1" x14ac:dyDescent="0.2">
      <c r="B12" s="100"/>
      <c r="C12" s="61"/>
      <c r="D12" s="70"/>
      <c r="E12" s="70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70"/>
      <c r="W12" s="70"/>
      <c r="X12" s="70"/>
      <c r="Y12" s="40" t="s">
        <v>29</v>
      </c>
      <c r="Z12" s="40" t="s">
        <v>24</v>
      </c>
      <c r="AA12" s="70"/>
      <c r="AB12" s="70"/>
      <c r="AC12" s="70"/>
      <c r="AD12" s="70"/>
      <c r="AE12" s="70"/>
      <c r="AF12" s="70"/>
      <c r="AG12" s="70"/>
      <c r="AH12" s="70"/>
      <c r="AI12" s="70"/>
      <c r="AJ12" s="3"/>
    </row>
    <row r="13" spans="2:36" s="2" customFormat="1" ht="120" customHeight="1" x14ac:dyDescent="0.2">
      <c r="B13" s="49">
        <v>1</v>
      </c>
      <c r="C13" s="22" t="s">
        <v>50</v>
      </c>
      <c r="D13" s="56">
        <v>12</v>
      </c>
      <c r="E13" s="8">
        <v>0.2</v>
      </c>
      <c r="F13" s="23">
        <v>3</v>
      </c>
      <c r="G13" s="23"/>
      <c r="H13" s="41">
        <f>IF(ISERROR(G13/F13),"",(G13/F13))</f>
        <v>0</v>
      </c>
      <c r="I13" s="23">
        <v>3</v>
      </c>
      <c r="J13" s="23"/>
      <c r="K13" s="41">
        <f t="shared" ref="K13:K40" si="0">IF(ISERROR(J13/I13),"",(J13/I13))</f>
        <v>0</v>
      </c>
      <c r="L13" s="23">
        <v>3</v>
      </c>
      <c r="M13" s="23"/>
      <c r="N13" s="41">
        <f t="shared" ref="N13:N40" si="1">IF(ISERROR(M13/L13),"",(M13/L13))</f>
        <v>0</v>
      </c>
      <c r="O13" s="23">
        <v>3</v>
      </c>
      <c r="P13" s="23"/>
      <c r="Q13" s="41">
        <f>IF(ISERROR(P13/O13),"",(P13/O13))</f>
        <v>0</v>
      </c>
      <c r="R13" s="45">
        <f t="shared" ref="R13:R40" si="2">SUM(F13,I13,L13,O13)</f>
        <v>12</v>
      </c>
      <c r="S13" s="45">
        <f t="shared" ref="S13:S40" si="3">SUM(G13,J13,M13,P13)</f>
        <v>0</v>
      </c>
      <c r="T13" s="46"/>
      <c r="U13" s="46">
        <f t="shared" ref="U13:U40" si="4">T13*E13</f>
        <v>0</v>
      </c>
      <c r="V13" s="20" t="s">
        <v>55</v>
      </c>
      <c r="W13" s="20" t="s">
        <v>70</v>
      </c>
      <c r="X13" s="12" t="s">
        <v>72</v>
      </c>
      <c r="Y13" s="24" t="s">
        <v>57</v>
      </c>
      <c r="Z13" s="24" t="s">
        <v>56</v>
      </c>
      <c r="AA13" s="12" t="s">
        <v>58</v>
      </c>
      <c r="AB13" s="11" t="s">
        <v>60</v>
      </c>
      <c r="AC13" s="12" t="s">
        <v>59</v>
      </c>
      <c r="AD13" s="12" t="s">
        <v>61</v>
      </c>
      <c r="AE13" s="12" t="s">
        <v>62</v>
      </c>
      <c r="AF13" s="25" t="s">
        <v>63</v>
      </c>
      <c r="AG13" s="20"/>
      <c r="AH13" s="25" t="s">
        <v>65</v>
      </c>
      <c r="AI13" s="11" t="s">
        <v>64</v>
      </c>
      <c r="AJ13" s="1"/>
    </row>
    <row r="14" spans="2:36" s="2" customFormat="1" ht="96.75" customHeight="1" x14ac:dyDescent="0.2">
      <c r="B14" s="49">
        <v>2</v>
      </c>
      <c r="C14" s="22" t="s">
        <v>83</v>
      </c>
      <c r="D14" s="56">
        <v>12</v>
      </c>
      <c r="E14" s="8">
        <v>0.2</v>
      </c>
      <c r="F14" s="10">
        <v>3</v>
      </c>
      <c r="G14" s="9"/>
      <c r="H14" s="42">
        <f t="shared" ref="H14:H40" si="5">IF(ISERROR(G14/F14),"",(G14/F14))</f>
        <v>0</v>
      </c>
      <c r="I14" s="10">
        <v>3</v>
      </c>
      <c r="J14" s="9"/>
      <c r="K14" s="42">
        <f t="shared" si="0"/>
        <v>0</v>
      </c>
      <c r="L14" s="10">
        <v>3</v>
      </c>
      <c r="M14" s="9"/>
      <c r="N14" s="42">
        <f t="shared" si="1"/>
        <v>0</v>
      </c>
      <c r="O14" s="10">
        <v>13</v>
      </c>
      <c r="P14" s="9"/>
      <c r="Q14" s="42">
        <f t="shared" ref="Q14:Q40" si="6">IF(ISERROR(P14/O14),"",(P14/O14))</f>
        <v>0</v>
      </c>
      <c r="R14" s="45">
        <f t="shared" si="2"/>
        <v>22</v>
      </c>
      <c r="S14" s="45">
        <f t="shared" si="3"/>
        <v>0</v>
      </c>
      <c r="T14" s="46">
        <f t="shared" ref="T14:T40" si="7">IF((IF(ISERROR(S14/R14),0,(S14/R14)))&gt;1,1,(IF(ISERROR(S14/R14),0,(S14/R14))))</f>
        <v>0</v>
      </c>
      <c r="U14" s="46">
        <f t="shared" si="4"/>
        <v>0</v>
      </c>
      <c r="V14" s="20" t="s">
        <v>84</v>
      </c>
      <c r="W14" s="20" t="s">
        <v>85</v>
      </c>
      <c r="X14" s="12" t="s">
        <v>72</v>
      </c>
      <c r="Y14" s="24"/>
      <c r="Z14" s="24"/>
      <c r="AA14" s="12" t="s">
        <v>58</v>
      </c>
      <c r="AB14" s="11" t="s">
        <v>86</v>
      </c>
      <c r="AC14" s="12" t="s">
        <v>59</v>
      </c>
      <c r="AD14" s="12" t="s">
        <v>61</v>
      </c>
      <c r="AE14" s="12" t="s">
        <v>62</v>
      </c>
      <c r="AF14" s="25" t="s">
        <v>63</v>
      </c>
      <c r="AG14" s="20"/>
      <c r="AH14" s="11"/>
      <c r="AI14" s="11" t="s">
        <v>87</v>
      </c>
      <c r="AJ14" s="1"/>
    </row>
    <row r="15" spans="2:36" s="2" customFormat="1" ht="96.75" customHeight="1" x14ac:dyDescent="0.2">
      <c r="B15" s="49">
        <v>3</v>
      </c>
      <c r="C15" s="22" t="s">
        <v>66</v>
      </c>
      <c r="D15" s="56">
        <v>8</v>
      </c>
      <c r="E15" s="8">
        <v>0.2</v>
      </c>
      <c r="F15" s="10">
        <v>2</v>
      </c>
      <c r="G15" s="9"/>
      <c r="H15" s="42">
        <f t="shared" si="5"/>
        <v>0</v>
      </c>
      <c r="I15" s="10">
        <v>2</v>
      </c>
      <c r="J15" s="9"/>
      <c r="K15" s="42">
        <f t="shared" si="0"/>
        <v>0</v>
      </c>
      <c r="L15" s="10">
        <v>2</v>
      </c>
      <c r="M15" s="9"/>
      <c r="N15" s="42">
        <f t="shared" si="1"/>
        <v>0</v>
      </c>
      <c r="O15" s="10">
        <v>2</v>
      </c>
      <c r="P15" s="9"/>
      <c r="Q15" s="42">
        <f t="shared" si="6"/>
        <v>0</v>
      </c>
      <c r="R15" s="45">
        <f t="shared" ref="R15:R34" si="8">SUM(F15,I15,L15,O15)</f>
        <v>8</v>
      </c>
      <c r="S15" s="45">
        <f t="shared" ref="S15:S34" si="9">SUM(G15,J15,M15,P15)</f>
        <v>0</v>
      </c>
      <c r="T15" s="46">
        <f t="shared" ref="T15:T34" si="10">IF((IF(ISERROR(S15/R15),0,(S15/R15)))&gt;1,1,(IF(ISERROR(S15/R15),0,(S15/R15))))</f>
        <v>0</v>
      </c>
      <c r="U15" s="46">
        <f t="shared" ref="U15:U34" si="11">T15*E15</f>
        <v>0</v>
      </c>
      <c r="V15" s="20" t="s">
        <v>69</v>
      </c>
      <c r="W15" s="20" t="s">
        <v>71</v>
      </c>
      <c r="X15" s="12" t="s">
        <v>72</v>
      </c>
      <c r="Y15" s="24" t="s">
        <v>74</v>
      </c>
      <c r="Z15" s="24" t="s">
        <v>75</v>
      </c>
      <c r="AA15" s="12" t="s">
        <v>58</v>
      </c>
      <c r="AB15" s="11" t="s">
        <v>82</v>
      </c>
      <c r="AC15" s="12" t="s">
        <v>59</v>
      </c>
      <c r="AD15" s="12" t="s">
        <v>61</v>
      </c>
      <c r="AE15" s="12" t="s">
        <v>62</v>
      </c>
      <c r="AF15" s="25" t="s">
        <v>63</v>
      </c>
      <c r="AG15" s="20" t="s">
        <v>76</v>
      </c>
      <c r="AH15" s="11" t="s">
        <v>65</v>
      </c>
      <c r="AI15" s="11" t="s">
        <v>64</v>
      </c>
      <c r="AJ15" s="1"/>
    </row>
    <row r="16" spans="2:36" s="2" customFormat="1" ht="96.75" customHeight="1" x14ac:dyDescent="0.2">
      <c r="B16" s="49">
        <v>4</v>
      </c>
      <c r="C16" s="22" t="s">
        <v>77</v>
      </c>
      <c r="D16" s="22">
        <v>12</v>
      </c>
      <c r="E16" s="8">
        <v>0.2</v>
      </c>
      <c r="F16" s="10">
        <v>2</v>
      </c>
      <c r="G16" s="9"/>
      <c r="H16" s="42">
        <f t="shared" si="5"/>
        <v>0</v>
      </c>
      <c r="I16" s="10">
        <v>2</v>
      </c>
      <c r="J16" s="9"/>
      <c r="K16" s="42">
        <f t="shared" si="0"/>
        <v>0</v>
      </c>
      <c r="L16" s="10">
        <v>2</v>
      </c>
      <c r="M16" s="9"/>
      <c r="N16" s="42">
        <f t="shared" si="1"/>
        <v>0</v>
      </c>
      <c r="O16" s="10">
        <v>2</v>
      </c>
      <c r="P16" s="9"/>
      <c r="Q16" s="42">
        <f t="shared" si="6"/>
        <v>0</v>
      </c>
      <c r="R16" s="45">
        <f t="shared" si="8"/>
        <v>8</v>
      </c>
      <c r="S16" s="45">
        <f t="shared" si="9"/>
        <v>0</v>
      </c>
      <c r="T16" s="46">
        <f t="shared" si="10"/>
        <v>0</v>
      </c>
      <c r="U16" s="46">
        <f t="shared" si="11"/>
        <v>0</v>
      </c>
      <c r="V16" s="20" t="s">
        <v>80</v>
      </c>
      <c r="W16" s="20" t="s">
        <v>73</v>
      </c>
      <c r="X16" s="12" t="s">
        <v>72</v>
      </c>
      <c r="Y16" s="24"/>
      <c r="Z16" s="24"/>
      <c r="AA16" s="12" t="s">
        <v>58</v>
      </c>
      <c r="AB16" s="11" t="s">
        <v>78</v>
      </c>
      <c r="AC16" s="12" t="s">
        <v>67</v>
      </c>
      <c r="AD16" s="12" t="s">
        <v>61</v>
      </c>
      <c r="AE16" s="12" t="s">
        <v>68</v>
      </c>
      <c r="AF16" s="25" t="s">
        <v>63</v>
      </c>
      <c r="AG16" s="20" t="s">
        <v>79</v>
      </c>
      <c r="AH16" s="11" t="s">
        <v>65</v>
      </c>
      <c r="AI16" s="11" t="s">
        <v>81</v>
      </c>
      <c r="AJ16" s="1"/>
    </row>
    <row r="17" spans="2:36" s="2" customFormat="1" ht="96.75" customHeight="1" x14ac:dyDescent="0.2">
      <c r="B17" s="49">
        <v>5</v>
      </c>
      <c r="C17" s="22"/>
      <c r="D17" s="22"/>
      <c r="E17" s="8"/>
      <c r="F17" s="10"/>
      <c r="G17" s="9"/>
      <c r="H17" s="42" t="str">
        <f t="shared" si="5"/>
        <v/>
      </c>
      <c r="I17" s="10"/>
      <c r="J17" s="9"/>
      <c r="K17" s="42" t="str">
        <f t="shared" si="0"/>
        <v/>
      </c>
      <c r="L17" s="10"/>
      <c r="M17" s="9"/>
      <c r="N17" s="42" t="str">
        <f t="shared" si="1"/>
        <v/>
      </c>
      <c r="O17" s="10"/>
      <c r="P17" s="9"/>
      <c r="Q17" s="42" t="str">
        <f t="shared" si="6"/>
        <v/>
      </c>
      <c r="R17" s="45">
        <f t="shared" si="8"/>
        <v>0</v>
      </c>
      <c r="S17" s="45">
        <f t="shared" si="9"/>
        <v>0</v>
      </c>
      <c r="T17" s="46">
        <f t="shared" si="10"/>
        <v>0</v>
      </c>
      <c r="U17" s="46">
        <f t="shared" si="11"/>
        <v>0</v>
      </c>
      <c r="V17" s="20"/>
      <c r="W17" s="20"/>
      <c r="X17" s="12"/>
      <c r="Y17" s="24"/>
      <c r="Z17" s="24"/>
      <c r="AA17" s="12"/>
      <c r="AB17" s="11"/>
      <c r="AC17" s="12"/>
      <c r="AD17" s="12"/>
      <c r="AE17" s="12"/>
      <c r="AF17" s="25"/>
      <c r="AG17" s="20"/>
      <c r="AH17" s="11"/>
      <c r="AI17" s="11"/>
      <c r="AJ17" s="1"/>
    </row>
    <row r="18" spans="2:36" s="2" customFormat="1" ht="96.75" customHeight="1" x14ac:dyDescent="0.2">
      <c r="B18" s="49"/>
      <c r="C18" s="22"/>
      <c r="D18" s="22"/>
      <c r="E18" s="8"/>
      <c r="F18" s="10"/>
      <c r="G18" s="9"/>
      <c r="H18" s="42" t="str">
        <f t="shared" si="5"/>
        <v/>
      </c>
      <c r="I18" s="10"/>
      <c r="J18" s="9"/>
      <c r="K18" s="42" t="str">
        <f t="shared" si="0"/>
        <v/>
      </c>
      <c r="L18" s="10"/>
      <c r="M18" s="9"/>
      <c r="N18" s="42" t="str">
        <f t="shared" si="1"/>
        <v/>
      </c>
      <c r="O18" s="10"/>
      <c r="P18" s="9"/>
      <c r="Q18" s="42" t="str">
        <f t="shared" si="6"/>
        <v/>
      </c>
      <c r="R18" s="45">
        <f t="shared" si="8"/>
        <v>0</v>
      </c>
      <c r="S18" s="45">
        <f t="shared" si="9"/>
        <v>0</v>
      </c>
      <c r="T18" s="46">
        <f t="shared" si="10"/>
        <v>0</v>
      </c>
      <c r="U18" s="46">
        <f t="shared" si="11"/>
        <v>0</v>
      </c>
      <c r="V18" s="20"/>
      <c r="W18" s="20"/>
      <c r="X18" s="12"/>
      <c r="Y18" s="24"/>
      <c r="Z18" s="24"/>
      <c r="AA18" s="12"/>
      <c r="AB18" s="11"/>
      <c r="AC18" s="12"/>
      <c r="AD18" s="12"/>
      <c r="AE18" s="12"/>
      <c r="AF18" s="25"/>
      <c r="AG18" s="20"/>
      <c r="AH18" s="11"/>
      <c r="AI18" s="11"/>
      <c r="AJ18" s="1"/>
    </row>
    <row r="19" spans="2:36" s="2" customFormat="1" ht="96.75" customHeight="1" x14ac:dyDescent="0.2">
      <c r="B19" s="49"/>
      <c r="C19" s="22"/>
      <c r="D19" s="22"/>
      <c r="E19" s="8"/>
      <c r="F19" s="10"/>
      <c r="G19" s="9"/>
      <c r="H19" s="42" t="str">
        <f t="shared" si="5"/>
        <v/>
      </c>
      <c r="I19" s="10"/>
      <c r="J19" s="9"/>
      <c r="K19" s="42" t="str">
        <f t="shared" si="0"/>
        <v/>
      </c>
      <c r="L19" s="10"/>
      <c r="M19" s="9"/>
      <c r="N19" s="42" t="str">
        <f t="shared" si="1"/>
        <v/>
      </c>
      <c r="O19" s="10"/>
      <c r="P19" s="9"/>
      <c r="Q19" s="42" t="str">
        <f t="shared" si="6"/>
        <v/>
      </c>
      <c r="R19" s="45">
        <f t="shared" si="8"/>
        <v>0</v>
      </c>
      <c r="S19" s="45">
        <f t="shared" si="9"/>
        <v>0</v>
      </c>
      <c r="T19" s="46">
        <f t="shared" si="10"/>
        <v>0</v>
      </c>
      <c r="U19" s="46">
        <f t="shared" si="11"/>
        <v>0</v>
      </c>
      <c r="V19" s="20"/>
      <c r="W19" s="20"/>
      <c r="X19" s="12"/>
      <c r="Y19" s="24"/>
      <c r="Z19" s="24"/>
      <c r="AA19" s="12"/>
      <c r="AB19" s="11"/>
      <c r="AC19" s="12"/>
      <c r="AD19" s="12"/>
      <c r="AE19" s="12"/>
      <c r="AF19" s="25"/>
      <c r="AG19" s="20"/>
      <c r="AH19" s="11"/>
      <c r="AI19" s="11"/>
      <c r="AJ19" s="1"/>
    </row>
    <row r="20" spans="2:36" s="2" customFormat="1" ht="96.75" customHeight="1" x14ac:dyDescent="0.2">
      <c r="B20" s="49"/>
      <c r="C20" s="22"/>
      <c r="D20" s="22"/>
      <c r="E20" s="8"/>
      <c r="F20" s="10"/>
      <c r="G20" s="9"/>
      <c r="H20" s="42" t="str">
        <f t="shared" si="5"/>
        <v/>
      </c>
      <c r="I20" s="10"/>
      <c r="J20" s="9"/>
      <c r="K20" s="42" t="str">
        <f t="shared" si="0"/>
        <v/>
      </c>
      <c r="L20" s="10"/>
      <c r="M20" s="9"/>
      <c r="N20" s="42" t="str">
        <f t="shared" si="1"/>
        <v/>
      </c>
      <c r="O20" s="10"/>
      <c r="P20" s="9"/>
      <c r="Q20" s="42" t="str">
        <f t="shared" si="6"/>
        <v/>
      </c>
      <c r="R20" s="45">
        <f t="shared" si="8"/>
        <v>0</v>
      </c>
      <c r="S20" s="45">
        <f t="shared" si="9"/>
        <v>0</v>
      </c>
      <c r="T20" s="46">
        <f t="shared" si="10"/>
        <v>0</v>
      </c>
      <c r="U20" s="46">
        <f t="shared" si="11"/>
        <v>0</v>
      </c>
      <c r="V20" s="20"/>
      <c r="W20" s="20"/>
      <c r="X20" s="12"/>
      <c r="Y20" s="24"/>
      <c r="Z20" s="24"/>
      <c r="AA20" s="12"/>
      <c r="AB20" s="11"/>
      <c r="AC20" s="12"/>
      <c r="AD20" s="12"/>
      <c r="AE20" s="12"/>
      <c r="AF20" s="25"/>
      <c r="AG20" s="20"/>
      <c r="AH20" s="11"/>
      <c r="AI20" s="11"/>
      <c r="AJ20" s="1"/>
    </row>
    <row r="21" spans="2:36" s="2" customFormat="1" ht="96.75" customHeight="1" x14ac:dyDescent="0.2">
      <c r="B21" s="49"/>
      <c r="C21" s="22"/>
      <c r="D21" s="22"/>
      <c r="E21" s="8"/>
      <c r="F21" s="10"/>
      <c r="G21" s="9"/>
      <c r="H21" s="42" t="str">
        <f t="shared" si="5"/>
        <v/>
      </c>
      <c r="I21" s="10"/>
      <c r="J21" s="9"/>
      <c r="K21" s="42" t="str">
        <f t="shared" si="0"/>
        <v/>
      </c>
      <c r="L21" s="10"/>
      <c r="M21" s="9"/>
      <c r="N21" s="42" t="str">
        <f t="shared" si="1"/>
        <v/>
      </c>
      <c r="O21" s="10"/>
      <c r="P21" s="9"/>
      <c r="Q21" s="42" t="str">
        <f t="shared" si="6"/>
        <v/>
      </c>
      <c r="R21" s="45">
        <f t="shared" si="8"/>
        <v>0</v>
      </c>
      <c r="S21" s="45">
        <f t="shared" si="9"/>
        <v>0</v>
      </c>
      <c r="T21" s="46">
        <f t="shared" si="10"/>
        <v>0</v>
      </c>
      <c r="U21" s="46">
        <f t="shared" si="11"/>
        <v>0</v>
      </c>
      <c r="V21" s="20"/>
      <c r="W21" s="20"/>
      <c r="X21" s="12"/>
      <c r="Y21" s="24"/>
      <c r="Z21" s="24"/>
      <c r="AA21" s="12"/>
      <c r="AB21" s="11"/>
      <c r="AC21" s="12"/>
      <c r="AD21" s="12"/>
      <c r="AE21" s="12"/>
      <c r="AF21" s="25"/>
      <c r="AG21" s="20"/>
      <c r="AH21" s="11"/>
      <c r="AI21" s="11"/>
      <c r="AJ21" s="1"/>
    </row>
    <row r="22" spans="2:36" s="2" customFormat="1" ht="96.75" customHeight="1" x14ac:dyDescent="0.2">
      <c r="B22" s="49"/>
      <c r="C22" s="22"/>
      <c r="D22" s="22"/>
      <c r="E22" s="8"/>
      <c r="F22" s="10"/>
      <c r="G22" s="9"/>
      <c r="H22" s="42" t="str">
        <f t="shared" si="5"/>
        <v/>
      </c>
      <c r="I22" s="10"/>
      <c r="J22" s="9"/>
      <c r="K22" s="42" t="str">
        <f t="shared" si="0"/>
        <v/>
      </c>
      <c r="L22" s="10"/>
      <c r="M22" s="9"/>
      <c r="N22" s="42" t="str">
        <f t="shared" si="1"/>
        <v/>
      </c>
      <c r="O22" s="10"/>
      <c r="P22" s="9"/>
      <c r="Q22" s="42" t="str">
        <f t="shared" si="6"/>
        <v/>
      </c>
      <c r="R22" s="45">
        <f t="shared" si="8"/>
        <v>0</v>
      </c>
      <c r="S22" s="45">
        <f t="shared" si="9"/>
        <v>0</v>
      </c>
      <c r="T22" s="46">
        <f t="shared" si="10"/>
        <v>0</v>
      </c>
      <c r="U22" s="46">
        <f t="shared" si="11"/>
        <v>0</v>
      </c>
      <c r="V22" s="20"/>
      <c r="W22" s="20"/>
      <c r="X22" s="12"/>
      <c r="Y22" s="24"/>
      <c r="Z22" s="24"/>
      <c r="AA22" s="12"/>
      <c r="AB22" s="11"/>
      <c r="AC22" s="12"/>
      <c r="AD22" s="12"/>
      <c r="AE22" s="12"/>
      <c r="AF22" s="25"/>
      <c r="AG22" s="20"/>
      <c r="AH22" s="11"/>
      <c r="AI22" s="11"/>
      <c r="AJ22" s="1"/>
    </row>
    <row r="23" spans="2:36" s="2" customFormat="1" ht="96.75" customHeight="1" x14ac:dyDescent="0.2">
      <c r="B23" s="49"/>
      <c r="C23" s="22"/>
      <c r="D23" s="22"/>
      <c r="E23" s="8"/>
      <c r="F23" s="10"/>
      <c r="G23" s="9"/>
      <c r="H23" s="42" t="str">
        <f t="shared" si="5"/>
        <v/>
      </c>
      <c r="I23" s="10"/>
      <c r="J23" s="9"/>
      <c r="K23" s="42" t="str">
        <f t="shared" si="0"/>
        <v/>
      </c>
      <c r="L23" s="10"/>
      <c r="M23" s="9"/>
      <c r="N23" s="42" t="str">
        <f t="shared" si="1"/>
        <v/>
      </c>
      <c r="O23" s="10"/>
      <c r="P23" s="9"/>
      <c r="Q23" s="42" t="str">
        <f t="shared" si="6"/>
        <v/>
      </c>
      <c r="R23" s="45">
        <f t="shared" si="8"/>
        <v>0</v>
      </c>
      <c r="S23" s="45">
        <f t="shared" si="9"/>
        <v>0</v>
      </c>
      <c r="T23" s="46">
        <f t="shared" si="10"/>
        <v>0</v>
      </c>
      <c r="U23" s="46">
        <f t="shared" si="11"/>
        <v>0</v>
      </c>
      <c r="V23" s="20"/>
      <c r="W23" s="20"/>
      <c r="X23" s="12"/>
      <c r="Y23" s="24"/>
      <c r="Z23" s="24"/>
      <c r="AA23" s="12"/>
      <c r="AB23" s="11"/>
      <c r="AC23" s="12"/>
      <c r="AD23" s="12"/>
      <c r="AE23" s="12"/>
      <c r="AF23" s="25"/>
      <c r="AG23" s="20"/>
      <c r="AH23" s="11"/>
      <c r="AI23" s="11"/>
      <c r="AJ23" s="1"/>
    </row>
    <row r="24" spans="2:36" s="2" customFormat="1" ht="96.75" customHeight="1" x14ac:dyDescent="0.2">
      <c r="B24" s="49"/>
      <c r="C24" s="22"/>
      <c r="D24" s="22"/>
      <c r="E24" s="8"/>
      <c r="F24" s="10"/>
      <c r="G24" s="9"/>
      <c r="H24" s="42" t="str">
        <f t="shared" si="5"/>
        <v/>
      </c>
      <c r="I24" s="10"/>
      <c r="J24" s="9"/>
      <c r="K24" s="42" t="str">
        <f t="shared" si="0"/>
        <v/>
      </c>
      <c r="L24" s="10"/>
      <c r="M24" s="9"/>
      <c r="N24" s="42" t="str">
        <f t="shared" si="1"/>
        <v/>
      </c>
      <c r="O24" s="10"/>
      <c r="P24" s="9"/>
      <c r="Q24" s="42" t="str">
        <f t="shared" si="6"/>
        <v/>
      </c>
      <c r="R24" s="45">
        <f t="shared" si="8"/>
        <v>0</v>
      </c>
      <c r="S24" s="45">
        <f t="shared" si="9"/>
        <v>0</v>
      </c>
      <c r="T24" s="46">
        <f t="shared" si="10"/>
        <v>0</v>
      </c>
      <c r="U24" s="46">
        <f t="shared" si="11"/>
        <v>0</v>
      </c>
      <c r="V24" s="20"/>
      <c r="W24" s="20"/>
      <c r="X24" s="12"/>
      <c r="Y24" s="24"/>
      <c r="Z24" s="24"/>
      <c r="AA24" s="12"/>
      <c r="AB24" s="11"/>
      <c r="AC24" s="12"/>
      <c r="AD24" s="12"/>
      <c r="AE24" s="12"/>
      <c r="AF24" s="25"/>
      <c r="AG24" s="20"/>
      <c r="AH24" s="11"/>
      <c r="AI24" s="11"/>
      <c r="AJ24" s="1"/>
    </row>
    <row r="25" spans="2:36" s="2" customFormat="1" ht="96.75" customHeight="1" x14ac:dyDescent="0.2">
      <c r="B25" s="49"/>
      <c r="C25" s="22"/>
      <c r="D25" s="22"/>
      <c r="E25" s="8"/>
      <c r="F25" s="10"/>
      <c r="G25" s="9"/>
      <c r="H25" s="42" t="str">
        <f t="shared" si="5"/>
        <v/>
      </c>
      <c r="I25" s="10"/>
      <c r="J25" s="9"/>
      <c r="K25" s="42" t="str">
        <f t="shared" si="0"/>
        <v/>
      </c>
      <c r="L25" s="10"/>
      <c r="M25" s="9"/>
      <c r="N25" s="42" t="str">
        <f t="shared" si="1"/>
        <v/>
      </c>
      <c r="O25" s="10"/>
      <c r="P25" s="9"/>
      <c r="Q25" s="42" t="str">
        <f t="shared" si="6"/>
        <v/>
      </c>
      <c r="R25" s="45">
        <f t="shared" si="8"/>
        <v>0</v>
      </c>
      <c r="S25" s="45">
        <f t="shared" si="9"/>
        <v>0</v>
      </c>
      <c r="T25" s="46">
        <f t="shared" si="10"/>
        <v>0</v>
      </c>
      <c r="U25" s="46">
        <f t="shared" si="11"/>
        <v>0</v>
      </c>
      <c r="V25" s="20"/>
      <c r="W25" s="20"/>
      <c r="X25" s="12"/>
      <c r="Y25" s="24"/>
      <c r="Z25" s="24"/>
      <c r="AA25" s="12"/>
      <c r="AB25" s="11"/>
      <c r="AC25" s="12"/>
      <c r="AD25" s="12"/>
      <c r="AE25" s="12"/>
      <c r="AF25" s="25"/>
      <c r="AG25" s="20"/>
      <c r="AH25" s="11"/>
      <c r="AI25" s="11"/>
      <c r="AJ25" s="1"/>
    </row>
    <row r="26" spans="2:36" s="2" customFormat="1" ht="96.75" customHeight="1" x14ac:dyDescent="0.2">
      <c r="B26" s="49"/>
      <c r="C26" s="22"/>
      <c r="D26" s="22"/>
      <c r="E26" s="8"/>
      <c r="F26" s="10"/>
      <c r="G26" s="9"/>
      <c r="H26" s="42" t="str">
        <f t="shared" si="5"/>
        <v/>
      </c>
      <c r="I26" s="10"/>
      <c r="J26" s="9"/>
      <c r="K26" s="42" t="str">
        <f t="shared" si="0"/>
        <v/>
      </c>
      <c r="L26" s="10"/>
      <c r="M26" s="9"/>
      <c r="N26" s="42" t="str">
        <f t="shared" si="1"/>
        <v/>
      </c>
      <c r="O26" s="10"/>
      <c r="P26" s="9"/>
      <c r="Q26" s="42" t="str">
        <f t="shared" si="6"/>
        <v/>
      </c>
      <c r="R26" s="45">
        <f t="shared" si="8"/>
        <v>0</v>
      </c>
      <c r="S26" s="45">
        <f t="shared" si="9"/>
        <v>0</v>
      </c>
      <c r="T26" s="46">
        <f t="shared" si="10"/>
        <v>0</v>
      </c>
      <c r="U26" s="46">
        <f t="shared" si="11"/>
        <v>0</v>
      </c>
      <c r="V26" s="20"/>
      <c r="W26" s="20"/>
      <c r="X26" s="12"/>
      <c r="Y26" s="24"/>
      <c r="Z26" s="24"/>
      <c r="AA26" s="12"/>
      <c r="AB26" s="11"/>
      <c r="AC26" s="12"/>
      <c r="AD26" s="12"/>
      <c r="AE26" s="12"/>
      <c r="AF26" s="25"/>
      <c r="AG26" s="20"/>
      <c r="AH26" s="11"/>
      <c r="AI26" s="11"/>
      <c r="AJ26" s="1"/>
    </row>
    <row r="27" spans="2:36" s="2" customFormat="1" ht="96.75" customHeight="1" x14ac:dyDescent="0.2">
      <c r="B27" s="49"/>
      <c r="C27" s="22"/>
      <c r="D27" s="22"/>
      <c r="E27" s="8"/>
      <c r="F27" s="10"/>
      <c r="G27" s="9"/>
      <c r="H27" s="42" t="str">
        <f t="shared" si="5"/>
        <v/>
      </c>
      <c r="I27" s="10"/>
      <c r="J27" s="9"/>
      <c r="K27" s="42" t="str">
        <f t="shared" si="0"/>
        <v/>
      </c>
      <c r="L27" s="10"/>
      <c r="M27" s="9"/>
      <c r="N27" s="42" t="str">
        <f t="shared" si="1"/>
        <v/>
      </c>
      <c r="O27" s="10"/>
      <c r="P27" s="9"/>
      <c r="Q27" s="42" t="str">
        <f t="shared" si="6"/>
        <v/>
      </c>
      <c r="R27" s="45">
        <f t="shared" si="8"/>
        <v>0</v>
      </c>
      <c r="S27" s="45">
        <f t="shared" si="9"/>
        <v>0</v>
      </c>
      <c r="T27" s="46">
        <f t="shared" si="10"/>
        <v>0</v>
      </c>
      <c r="U27" s="46">
        <f t="shared" si="11"/>
        <v>0</v>
      </c>
      <c r="V27" s="20"/>
      <c r="W27" s="20"/>
      <c r="X27" s="12"/>
      <c r="Y27" s="24"/>
      <c r="Z27" s="24"/>
      <c r="AA27" s="12"/>
      <c r="AB27" s="11"/>
      <c r="AC27" s="12"/>
      <c r="AD27" s="12"/>
      <c r="AE27" s="12"/>
      <c r="AF27" s="25"/>
      <c r="AG27" s="20"/>
      <c r="AH27" s="11"/>
      <c r="AI27" s="11"/>
      <c r="AJ27" s="1"/>
    </row>
    <row r="28" spans="2:36" s="2" customFormat="1" ht="96.75" customHeight="1" x14ac:dyDescent="0.2">
      <c r="B28" s="49"/>
      <c r="C28" s="22"/>
      <c r="D28" s="22"/>
      <c r="E28" s="8"/>
      <c r="F28" s="10"/>
      <c r="G28" s="9"/>
      <c r="H28" s="42" t="str">
        <f t="shared" si="5"/>
        <v/>
      </c>
      <c r="I28" s="10"/>
      <c r="J28" s="9"/>
      <c r="K28" s="42" t="str">
        <f t="shared" si="0"/>
        <v/>
      </c>
      <c r="L28" s="10"/>
      <c r="M28" s="9"/>
      <c r="N28" s="42" t="str">
        <f t="shared" si="1"/>
        <v/>
      </c>
      <c r="O28" s="10"/>
      <c r="P28" s="9"/>
      <c r="Q28" s="42" t="str">
        <f t="shared" si="6"/>
        <v/>
      </c>
      <c r="R28" s="45">
        <f t="shared" si="8"/>
        <v>0</v>
      </c>
      <c r="S28" s="45">
        <f t="shared" si="9"/>
        <v>0</v>
      </c>
      <c r="T28" s="46">
        <f t="shared" si="10"/>
        <v>0</v>
      </c>
      <c r="U28" s="46">
        <f t="shared" si="11"/>
        <v>0</v>
      </c>
      <c r="V28" s="20"/>
      <c r="W28" s="20"/>
      <c r="X28" s="12"/>
      <c r="Y28" s="24"/>
      <c r="Z28" s="24"/>
      <c r="AA28" s="12"/>
      <c r="AB28" s="11"/>
      <c r="AC28" s="12"/>
      <c r="AD28" s="12"/>
      <c r="AE28" s="12"/>
      <c r="AF28" s="25"/>
      <c r="AG28" s="20"/>
      <c r="AH28" s="11"/>
      <c r="AI28" s="11"/>
      <c r="AJ28" s="1"/>
    </row>
    <row r="29" spans="2:36" s="2" customFormat="1" ht="96.75" customHeight="1" x14ac:dyDescent="0.2">
      <c r="B29" s="49"/>
      <c r="C29" s="22"/>
      <c r="D29" s="22"/>
      <c r="E29" s="8"/>
      <c r="F29" s="10"/>
      <c r="G29" s="9"/>
      <c r="H29" s="42" t="str">
        <f t="shared" si="5"/>
        <v/>
      </c>
      <c r="I29" s="10"/>
      <c r="J29" s="9"/>
      <c r="K29" s="42" t="str">
        <f t="shared" si="0"/>
        <v/>
      </c>
      <c r="L29" s="10"/>
      <c r="M29" s="9"/>
      <c r="N29" s="42" t="str">
        <f t="shared" si="1"/>
        <v/>
      </c>
      <c r="O29" s="10"/>
      <c r="P29" s="9"/>
      <c r="Q29" s="42" t="str">
        <f t="shared" si="6"/>
        <v/>
      </c>
      <c r="R29" s="45">
        <f t="shared" si="8"/>
        <v>0</v>
      </c>
      <c r="S29" s="45">
        <f t="shared" si="9"/>
        <v>0</v>
      </c>
      <c r="T29" s="46">
        <f t="shared" si="10"/>
        <v>0</v>
      </c>
      <c r="U29" s="46">
        <f t="shared" si="11"/>
        <v>0</v>
      </c>
      <c r="V29" s="20"/>
      <c r="W29" s="20"/>
      <c r="X29" s="12"/>
      <c r="Y29" s="24"/>
      <c r="Z29" s="24"/>
      <c r="AA29" s="12"/>
      <c r="AB29" s="11"/>
      <c r="AC29" s="12"/>
      <c r="AD29" s="12"/>
      <c r="AE29" s="12"/>
      <c r="AF29" s="25"/>
      <c r="AG29" s="20"/>
      <c r="AH29" s="11"/>
      <c r="AI29" s="11"/>
      <c r="AJ29" s="1"/>
    </row>
    <row r="30" spans="2:36" s="2" customFormat="1" ht="96.75" customHeight="1" x14ac:dyDescent="0.2">
      <c r="B30" s="49"/>
      <c r="C30" s="22"/>
      <c r="D30" s="22"/>
      <c r="E30" s="8"/>
      <c r="F30" s="10"/>
      <c r="G30" s="9"/>
      <c r="H30" s="42" t="str">
        <f t="shared" si="5"/>
        <v/>
      </c>
      <c r="I30" s="10"/>
      <c r="J30" s="9"/>
      <c r="K30" s="42" t="str">
        <f t="shared" si="0"/>
        <v/>
      </c>
      <c r="L30" s="10"/>
      <c r="M30" s="9"/>
      <c r="N30" s="42" t="str">
        <f t="shared" si="1"/>
        <v/>
      </c>
      <c r="O30" s="10"/>
      <c r="P30" s="9"/>
      <c r="Q30" s="42" t="str">
        <f t="shared" si="6"/>
        <v/>
      </c>
      <c r="R30" s="45">
        <f t="shared" si="8"/>
        <v>0</v>
      </c>
      <c r="S30" s="45">
        <f t="shared" si="9"/>
        <v>0</v>
      </c>
      <c r="T30" s="46">
        <f t="shared" si="10"/>
        <v>0</v>
      </c>
      <c r="U30" s="46">
        <f t="shared" si="11"/>
        <v>0</v>
      </c>
      <c r="V30" s="20"/>
      <c r="W30" s="20"/>
      <c r="X30" s="12"/>
      <c r="Y30" s="24"/>
      <c r="Z30" s="24"/>
      <c r="AA30" s="12"/>
      <c r="AB30" s="11"/>
      <c r="AC30" s="12"/>
      <c r="AD30" s="12"/>
      <c r="AE30" s="12"/>
      <c r="AF30" s="25"/>
      <c r="AG30" s="20"/>
      <c r="AH30" s="11"/>
      <c r="AI30" s="11"/>
      <c r="AJ30" s="1"/>
    </row>
    <row r="31" spans="2:36" s="2" customFormat="1" ht="96.75" customHeight="1" x14ac:dyDescent="0.2">
      <c r="B31" s="49"/>
      <c r="C31" s="22"/>
      <c r="D31" s="22"/>
      <c r="E31" s="8"/>
      <c r="F31" s="10"/>
      <c r="G31" s="9"/>
      <c r="H31" s="42" t="str">
        <f t="shared" si="5"/>
        <v/>
      </c>
      <c r="I31" s="10"/>
      <c r="J31" s="9"/>
      <c r="K31" s="42" t="str">
        <f t="shared" si="0"/>
        <v/>
      </c>
      <c r="L31" s="10"/>
      <c r="M31" s="9"/>
      <c r="N31" s="42" t="str">
        <f t="shared" si="1"/>
        <v/>
      </c>
      <c r="O31" s="10"/>
      <c r="P31" s="9"/>
      <c r="Q31" s="42" t="str">
        <f t="shared" si="6"/>
        <v/>
      </c>
      <c r="R31" s="45">
        <f t="shared" si="8"/>
        <v>0</v>
      </c>
      <c r="S31" s="45">
        <f t="shared" si="9"/>
        <v>0</v>
      </c>
      <c r="T31" s="46">
        <f t="shared" si="10"/>
        <v>0</v>
      </c>
      <c r="U31" s="46">
        <f t="shared" si="11"/>
        <v>0</v>
      </c>
      <c r="V31" s="20"/>
      <c r="W31" s="20"/>
      <c r="X31" s="12"/>
      <c r="Y31" s="24"/>
      <c r="Z31" s="24"/>
      <c r="AA31" s="12"/>
      <c r="AB31" s="11"/>
      <c r="AC31" s="12"/>
      <c r="AD31" s="12"/>
      <c r="AE31" s="12"/>
      <c r="AF31" s="25"/>
      <c r="AG31" s="20"/>
      <c r="AH31" s="11"/>
      <c r="AI31" s="11"/>
      <c r="AJ31" s="1"/>
    </row>
    <row r="32" spans="2:36" s="2" customFormat="1" ht="96.75" customHeight="1" x14ac:dyDescent="0.2">
      <c r="B32" s="49"/>
      <c r="C32" s="22"/>
      <c r="D32" s="22"/>
      <c r="E32" s="8"/>
      <c r="F32" s="10"/>
      <c r="G32" s="9"/>
      <c r="H32" s="42" t="str">
        <f t="shared" si="5"/>
        <v/>
      </c>
      <c r="I32" s="10"/>
      <c r="J32" s="9"/>
      <c r="K32" s="42" t="str">
        <f t="shared" si="0"/>
        <v/>
      </c>
      <c r="L32" s="10"/>
      <c r="M32" s="9"/>
      <c r="N32" s="42" t="str">
        <f t="shared" si="1"/>
        <v/>
      </c>
      <c r="O32" s="10"/>
      <c r="P32" s="9"/>
      <c r="Q32" s="42" t="str">
        <f t="shared" si="6"/>
        <v/>
      </c>
      <c r="R32" s="45">
        <f t="shared" si="8"/>
        <v>0</v>
      </c>
      <c r="S32" s="45">
        <f t="shared" si="9"/>
        <v>0</v>
      </c>
      <c r="T32" s="46">
        <f t="shared" si="10"/>
        <v>0</v>
      </c>
      <c r="U32" s="46">
        <f t="shared" si="11"/>
        <v>0</v>
      </c>
      <c r="V32" s="20"/>
      <c r="W32" s="20"/>
      <c r="X32" s="12"/>
      <c r="Y32" s="24"/>
      <c r="Z32" s="24"/>
      <c r="AA32" s="12"/>
      <c r="AB32" s="11"/>
      <c r="AC32" s="12"/>
      <c r="AD32" s="12"/>
      <c r="AE32" s="12"/>
      <c r="AF32" s="25"/>
      <c r="AG32" s="20"/>
      <c r="AH32" s="11"/>
      <c r="AI32" s="11"/>
      <c r="AJ32" s="1"/>
    </row>
    <row r="33" spans="2:36" s="2" customFormat="1" ht="96.75" customHeight="1" x14ac:dyDescent="0.2">
      <c r="B33" s="49"/>
      <c r="C33" s="22"/>
      <c r="D33" s="22"/>
      <c r="E33" s="8"/>
      <c r="F33" s="10"/>
      <c r="G33" s="9"/>
      <c r="H33" s="42" t="str">
        <f t="shared" si="5"/>
        <v/>
      </c>
      <c r="I33" s="10"/>
      <c r="J33" s="9"/>
      <c r="K33" s="42" t="str">
        <f t="shared" si="0"/>
        <v/>
      </c>
      <c r="L33" s="10"/>
      <c r="M33" s="9"/>
      <c r="N33" s="42" t="str">
        <f t="shared" si="1"/>
        <v/>
      </c>
      <c r="O33" s="10"/>
      <c r="P33" s="9"/>
      <c r="Q33" s="42" t="str">
        <f t="shared" si="6"/>
        <v/>
      </c>
      <c r="R33" s="45">
        <f t="shared" si="8"/>
        <v>0</v>
      </c>
      <c r="S33" s="45">
        <f t="shared" si="9"/>
        <v>0</v>
      </c>
      <c r="T33" s="46">
        <f t="shared" si="10"/>
        <v>0</v>
      </c>
      <c r="U33" s="46">
        <f t="shared" si="11"/>
        <v>0</v>
      </c>
      <c r="V33" s="20"/>
      <c r="W33" s="20"/>
      <c r="X33" s="12"/>
      <c r="Y33" s="24"/>
      <c r="Z33" s="24"/>
      <c r="AA33" s="12"/>
      <c r="AB33" s="11"/>
      <c r="AC33" s="12"/>
      <c r="AD33" s="12"/>
      <c r="AE33" s="12"/>
      <c r="AF33" s="25"/>
      <c r="AG33" s="20"/>
      <c r="AH33" s="11"/>
      <c r="AI33" s="11"/>
      <c r="AJ33" s="1"/>
    </row>
    <row r="34" spans="2:36" s="2" customFormat="1" ht="96.75" customHeight="1" x14ac:dyDescent="0.2">
      <c r="B34" s="49"/>
      <c r="C34" s="22"/>
      <c r="D34" s="22"/>
      <c r="E34" s="8"/>
      <c r="F34" s="10"/>
      <c r="G34" s="9"/>
      <c r="H34" s="42" t="str">
        <f t="shared" si="5"/>
        <v/>
      </c>
      <c r="I34" s="10"/>
      <c r="J34" s="9"/>
      <c r="K34" s="42" t="str">
        <f t="shared" si="0"/>
        <v/>
      </c>
      <c r="L34" s="10"/>
      <c r="M34" s="9"/>
      <c r="N34" s="42" t="str">
        <f t="shared" si="1"/>
        <v/>
      </c>
      <c r="O34" s="10"/>
      <c r="P34" s="9"/>
      <c r="Q34" s="42" t="str">
        <f t="shared" si="6"/>
        <v/>
      </c>
      <c r="R34" s="45">
        <f t="shared" si="8"/>
        <v>0</v>
      </c>
      <c r="S34" s="45">
        <f t="shared" si="9"/>
        <v>0</v>
      </c>
      <c r="T34" s="46">
        <f t="shared" si="10"/>
        <v>0</v>
      </c>
      <c r="U34" s="46">
        <f t="shared" si="11"/>
        <v>0</v>
      </c>
      <c r="V34" s="20"/>
      <c r="W34" s="20"/>
      <c r="X34" s="12"/>
      <c r="Y34" s="24"/>
      <c r="Z34" s="24"/>
      <c r="AA34" s="12"/>
      <c r="AB34" s="11"/>
      <c r="AC34" s="12"/>
      <c r="AD34" s="12"/>
      <c r="AE34" s="12"/>
      <c r="AF34" s="25"/>
      <c r="AG34" s="20"/>
      <c r="AH34" s="11"/>
      <c r="AI34" s="11"/>
      <c r="AJ34" s="1"/>
    </row>
    <row r="35" spans="2:36" s="2" customFormat="1" ht="128.25" customHeight="1" x14ac:dyDescent="0.2">
      <c r="B35" s="49"/>
      <c r="C35" s="22"/>
      <c r="D35" s="26"/>
      <c r="E35" s="8"/>
      <c r="F35" s="23"/>
      <c r="G35" s="27"/>
      <c r="H35" s="41" t="str">
        <f t="shared" si="5"/>
        <v/>
      </c>
      <c r="I35" s="23"/>
      <c r="J35" s="27"/>
      <c r="K35" s="41" t="str">
        <f t="shared" si="0"/>
        <v/>
      </c>
      <c r="L35" s="23"/>
      <c r="M35" s="27"/>
      <c r="N35" s="41" t="str">
        <f t="shared" si="1"/>
        <v/>
      </c>
      <c r="O35" s="23"/>
      <c r="P35" s="27"/>
      <c r="Q35" s="41" t="str">
        <f t="shared" si="6"/>
        <v/>
      </c>
      <c r="R35" s="45">
        <f t="shared" si="2"/>
        <v>0</v>
      </c>
      <c r="S35" s="45">
        <f t="shared" si="3"/>
        <v>0</v>
      </c>
      <c r="T35" s="46">
        <f t="shared" si="7"/>
        <v>0</v>
      </c>
      <c r="U35" s="46">
        <f t="shared" si="4"/>
        <v>0</v>
      </c>
      <c r="V35" s="20"/>
      <c r="W35" s="20"/>
      <c r="X35" s="12"/>
      <c r="Y35" s="48"/>
      <c r="Z35" s="48"/>
      <c r="AA35" s="12"/>
      <c r="AB35" s="11"/>
      <c r="AC35" s="12"/>
      <c r="AD35" s="12"/>
      <c r="AE35" s="12"/>
      <c r="AF35" s="25"/>
      <c r="AG35" s="20"/>
      <c r="AH35" s="11"/>
      <c r="AI35" s="11"/>
      <c r="AJ35" s="1"/>
    </row>
    <row r="36" spans="2:36" s="2" customFormat="1" ht="109.5" customHeight="1" x14ac:dyDescent="0.2">
      <c r="B36" s="49"/>
      <c r="C36" s="22"/>
      <c r="D36" s="28"/>
      <c r="E36" s="8"/>
      <c r="F36" s="23"/>
      <c r="G36" s="23"/>
      <c r="H36" s="41" t="str">
        <f t="shared" si="5"/>
        <v/>
      </c>
      <c r="I36" s="23"/>
      <c r="J36" s="23"/>
      <c r="K36" s="41" t="str">
        <f t="shared" si="0"/>
        <v/>
      </c>
      <c r="L36" s="23"/>
      <c r="M36" s="23"/>
      <c r="N36" s="41" t="str">
        <f t="shared" si="1"/>
        <v/>
      </c>
      <c r="O36" s="23"/>
      <c r="P36" s="23"/>
      <c r="Q36" s="41" t="str">
        <f t="shared" si="6"/>
        <v/>
      </c>
      <c r="R36" s="45">
        <f t="shared" si="2"/>
        <v>0</v>
      </c>
      <c r="S36" s="45">
        <f t="shared" si="3"/>
        <v>0</v>
      </c>
      <c r="T36" s="46">
        <f t="shared" si="7"/>
        <v>0</v>
      </c>
      <c r="U36" s="46">
        <f t="shared" si="4"/>
        <v>0</v>
      </c>
      <c r="V36" s="20"/>
      <c r="W36" s="20"/>
      <c r="X36" s="12"/>
      <c r="Y36" s="24"/>
      <c r="Z36" s="24"/>
      <c r="AA36" s="12"/>
      <c r="AB36" s="11"/>
      <c r="AC36" s="12"/>
      <c r="AD36" s="12"/>
      <c r="AE36" s="12"/>
      <c r="AF36" s="25"/>
      <c r="AG36" s="20"/>
      <c r="AH36" s="11"/>
      <c r="AI36" s="11"/>
      <c r="AJ36" s="1"/>
    </row>
    <row r="37" spans="2:36" s="2" customFormat="1" ht="103.5" customHeight="1" x14ac:dyDescent="0.2">
      <c r="B37" s="49"/>
      <c r="C37" s="22"/>
      <c r="D37" s="29"/>
      <c r="E37" s="8"/>
      <c r="F37" s="23"/>
      <c r="G37" s="23"/>
      <c r="H37" s="41" t="str">
        <f t="shared" si="5"/>
        <v/>
      </c>
      <c r="I37" s="23"/>
      <c r="J37" s="23"/>
      <c r="K37" s="41" t="str">
        <f t="shared" si="0"/>
        <v/>
      </c>
      <c r="L37" s="23"/>
      <c r="M37" s="23"/>
      <c r="N37" s="41" t="str">
        <f t="shared" si="1"/>
        <v/>
      </c>
      <c r="O37" s="23"/>
      <c r="P37" s="23"/>
      <c r="Q37" s="41" t="str">
        <f t="shared" si="6"/>
        <v/>
      </c>
      <c r="R37" s="45">
        <f t="shared" si="2"/>
        <v>0</v>
      </c>
      <c r="S37" s="45">
        <f t="shared" si="3"/>
        <v>0</v>
      </c>
      <c r="T37" s="46">
        <f t="shared" si="7"/>
        <v>0</v>
      </c>
      <c r="U37" s="46">
        <f t="shared" si="4"/>
        <v>0</v>
      </c>
      <c r="V37" s="20"/>
      <c r="W37" s="20"/>
      <c r="X37" s="12"/>
      <c r="Y37" s="24"/>
      <c r="Z37" s="24"/>
      <c r="AA37" s="12"/>
      <c r="AB37" s="11"/>
      <c r="AC37" s="12"/>
      <c r="AD37" s="12"/>
      <c r="AE37" s="12"/>
      <c r="AF37" s="25"/>
      <c r="AG37" s="20"/>
      <c r="AH37" s="11"/>
      <c r="AI37" s="11"/>
      <c r="AJ37" s="1"/>
    </row>
    <row r="38" spans="2:36" s="2" customFormat="1" ht="159.75" customHeight="1" x14ac:dyDescent="0.2">
      <c r="B38" s="49"/>
      <c r="C38" s="22"/>
      <c r="D38" s="30"/>
      <c r="E38" s="8"/>
      <c r="F38" s="10"/>
      <c r="G38" s="23"/>
      <c r="H38" s="41" t="str">
        <f t="shared" si="5"/>
        <v/>
      </c>
      <c r="I38" s="10"/>
      <c r="J38" s="23"/>
      <c r="K38" s="41" t="str">
        <f t="shared" si="0"/>
        <v/>
      </c>
      <c r="L38" s="10"/>
      <c r="M38" s="23"/>
      <c r="N38" s="41" t="str">
        <f t="shared" si="1"/>
        <v/>
      </c>
      <c r="O38" s="10"/>
      <c r="P38" s="23"/>
      <c r="Q38" s="41" t="str">
        <f t="shared" si="6"/>
        <v/>
      </c>
      <c r="R38" s="45">
        <f t="shared" si="2"/>
        <v>0</v>
      </c>
      <c r="S38" s="45">
        <f t="shared" si="3"/>
        <v>0</v>
      </c>
      <c r="T38" s="46">
        <f t="shared" si="7"/>
        <v>0</v>
      </c>
      <c r="U38" s="46">
        <f t="shared" si="4"/>
        <v>0</v>
      </c>
      <c r="V38" s="20"/>
      <c r="W38" s="20"/>
      <c r="X38" s="12"/>
      <c r="Y38" s="24"/>
      <c r="Z38" s="24"/>
      <c r="AA38" s="12"/>
      <c r="AB38" s="11"/>
      <c r="AC38" s="12"/>
      <c r="AD38" s="12"/>
      <c r="AE38" s="12"/>
      <c r="AF38" s="25"/>
      <c r="AG38" s="20"/>
      <c r="AH38" s="11"/>
      <c r="AI38" s="11"/>
      <c r="AJ38" s="1"/>
    </row>
    <row r="39" spans="2:36" s="2" customFormat="1" ht="156.75" customHeight="1" x14ac:dyDescent="0.2">
      <c r="B39" s="49"/>
      <c r="C39" s="22"/>
      <c r="D39" s="29"/>
      <c r="E39" s="8"/>
      <c r="F39" s="23"/>
      <c r="G39" s="23"/>
      <c r="H39" s="41" t="str">
        <f t="shared" si="5"/>
        <v/>
      </c>
      <c r="I39" s="23"/>
      <c r="J39" s="23"/>
      <c r="K39" s="41" t="str">
        <f t="shared" si="0"/>
        <v/>
      </c>
      <c r="L39" s="23"/>
      <c r="M39" s="23"/>
      <c r="N39" s="41" t="str">
        <f t="shared" si="1"/>
        <v/>
      </c>
      <c r="O39" s="23"/>
      <c r="P39" s="23"/>
      <c r="Q39" s="41" t="str">
        <f t="shared" si="6"/>
        <v/>
      </c>
      <c r="R39" s="45">
        <f t="shared" si="2"/>
        <v>0</v>
      </c>
      <c r="S39" s="45">
        <f t="shared" si="3"/>
        <v>0</v>
      </c>
      <c r="T39" s="46">
        <f t="shared" si="7"/>
        <v>0</v>
      </c>
      <c r="U39" s="46">
        <f t="shared" si="4"/>
        <v>0</v>
      </c>
      <c r="V39" s="31"/>
      <c r="W39" s="20"/>
      <c r="X39" s="12"/>
      <c r="Y39" s="24"/>
      <c r="Z39" s="24"/>
      <c r="AA39" s="12"/>
      <c r="AB39" s="11"/>
      <c r="AC39" s="12"/>
      <c r="AD39" s="12"/>
      <c r="AE39" s="12"/>
      <c r="AF39" s="25"/>
      <c r="AG39" s="20"/>
      <c r="AH39" s="11"/>
      <c r="AI39" s="11"/>
      <c r="AJ39" s="1"/>
    </row>
    <row r="40" spans="2:36" s="2" customFormat="1" ht="138" customHeight="1" thickBot="1" x14ac:dyDescent="0.25">
      <c r="B40" s="50"/>
      <c r="C40" s="22"/>
      <c r="D40" s="32"/>
      <c r="E40" s="13"/>
      <c r="F40" s="33"/>
      <c r="G40" s="34"/>
      <c r="H40" s="41" t="str">
        <f t="shared" si="5"/>
        <v/>
      </c>
      <c r="I40" s="33"/>
      <c r="J40" s="34"/>
      <c r="K40" s="41" t="str">
        <f t="shared" si="0"/>
        <v/>
      </c>
      <c r="L40" s="33"/>
      <c r="M40" s="34"/>
      <c r="N40" s="41" t="str">
        <f t="shared" si="1"/>
        <v/>
      </c>
      <c r="O40" s="33"/>
      <c r="P40" s="34"/>
      <c r="Q40" s="41" t="str">
        <f t="shared" si="6"/>
        <v/>
      </c>
      <c r="R40" s="45">
        <f t="shared" si="2"/>
        <v>0</v>
      </c>
      <c r="S40" s="45">
        <f t="shared" si="3"/>
        <v>0</v>
      </c>
      <c r="T40" s="46">
        <f t="shared" si="7"/>
        <v>0</v>
      </c>
      <c r="U40" s="46">
        <f t="shared" si="4"/>
        <v>0</v>
      </c>
      <c r="V40" s="35"/>
      <c r="W40" s="35"/>
      <c r="X40" s="14"/>
      <c r="Y40" s="47"/>
      <c r="Z40" s="47"/>
      <c r="AA40" s="14"/>
      <c r="AB40" s="19"/>
      <c r="AC40" s="14"/>
      <c r="AD40" s="14"/>
      <c r="AE40" s="14"/>
      <c r="AF40" s="36"/>
      <c r="AG40" s="35"/>
      <c r="AH40" s="19"/>
      <c r="AI40" s="19"/>
      <c r="AJ40" s="1"/>
    </row>
    <row r="41" spans="2:36" s="5" customFormat="1" ht="18" customHeight="1" thickBot="1" x14ac:dyDescent="0.25">
      <c r="D41" s="1"/>
      <c r="E41" s="51">
        <f>SUM(E13:E40)</f>
        <v>0.8</v>
      </c>
      <c r="F41" s="1"/>
      <c r="G41" s="1"/>
      <c r="H41" s="43"/>
      <c r="I41" s="1"/>
      <c r="J41" s="1"/>
      <c r="K41" s="43"/>
      <c r="L41" s="1"/>
      <c r="M41" s="1"/>
      <c r="N41" s="43"/>
      <c r="O41" s="1"/>
      <c r="P41" s="1"/>
      <c r="Q41" s="43"/>
      <c r="R41" s="43"/>
      <c r="S41" s="43"/>
      <c r="T41" s="43"/>
      <c r="U41" s="43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s="5" customFormat="1" ht="11.65" customHeight="1" x14ac:dyDescent="0.2">
      <c r="D42" s="1"/>
      <c r="E42" s="6"/>
      <c r="F42" s="1"/>
      <c r="G42" s="1"/>
      <c r="H42" s="43"/>
      <c r="I42" s="1"/>
      <c r="J42" s="1"/>
      <c r="K42" s="43"/>
      <c r="L42" s="1"/>
      <c r="M42" s="1"/>
      <c r="N42" s="43"/>
      <c r="O42" s="1"/>
      <c r="P42" s="1"/>
      <c r="Q42" s="43"/>
      <c r="R42" s="43"/>
      <c r="S42" s="43"/>
      <c r="T42" s="43"/>
      <c r="U42" s="43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5" customFormat="1" ht="11.65" customHeight="1" x14ac:dyDescent="0.2">
      <c r="D43" s="7"/>
      <c r="E43" s="6"/>
      <c r="F43" s="1"/>
      <c r="G43" s="1"/>
      <c r="H43" s="43"/>
      <c r="I43" s="1"/>
      <c r="J43" s="1"/>
      <c r="K43" s="43"/>
      <c r="L43" s="1"/>
      <c r="M43" s="1"/>
      <c r="N43" s="43"/>
      <c r="O43" s="1"/>
      <c r="P43" s="1"/>
      <c r="Q43" s="43"/>
      <c r="R43" s="43"/>
      <c r="S43" s="43"/>
      <c r="T43" s="43"/>
      <c r="U43" s="43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5" customFormat="1" ht="11.65" customHeight="1" x14ac:dyDescent="0.2">
      <c r="D44" s="1"/>
      <c r="E44" s="6"/>
      <c r="F44" s="1"/>
      <c r="G44" s="1"/>
      <c r="H44" s="43"/>
      <c r="I44" s="1"/>
      <c r="J44" s="1"/>
      <c r="K44" s="43"/>
      <c r="L44" s="1"/>
      <c r="M44" s="1"/>
      <c r="N44" s="43"/>
      <c r="O44" s="1"/>
      <c r="P44" s="1"/>
      <c r="Q44" s="43"/>
      <c r="R44" s="43"/>
      <c r="S44" s="43"/>
      <c r="T44" s="43"/>
      <c r="U44" s="43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s="5" customFormat="1" ht="11.65" customHeight="1" x14ac:dyDescent="0.2">
      <c r="D45" s="1"/>
      <c r="E45" s="6"/>
      <c r="F45" s="1"/>
      <c r="G45" s="1"/>
      <c r="H45" s="43"/>
      <c r="I45" s="1"/>
      <c r="J45" s="1"/>
      <c r="K45" s="43"/>
      <c r="L45" s="1"/>
      <c r="M45" s="1"/>
      <c r="N45" s="43"/>
      <c r="O45" s="1"/>
      <c r="P45" s="1"/>
      <c r="Q45" s="43"/>
      <c r="R45" s="43"/>
      <c r="S45" s="43"/>
      <c r="T45" s="43"/>
      <c r="U45" s="43"/>
      <c r="V45" s="1"/>
      <c r="W45" s="1"/>
      <c r="X45" s="1"/>
      <c r="Y45" s="1"/>
      <c r="Z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s="5" customFormat="1" ht="11.65" customHeight="1" x14ac:dyDescent="0.2">
      <c r="D46" s="1"/>
      <c r="E46" s="6"/>
      <c r="F46" s="1"/>
      <c r="G46" s="1"/>
      <c r="H46" s="43"/>
      <c r="I46" s="1"/>
      <c r="J46" s="1"/>
      <c r="K46" s="43"/>
      <c r="L46" s="1"/>
      <c r="M46" s="1"/>
      <c r="N46" s="43"/>
      <c r="O46" s="1"/>
      <c r="P46" s="1"/>
      <c r="Q46" s="43"/>
      <c r="R46" s="43"/>
      <c r="S46" s="43"/>
      <c r="T46" s="43"/>
      <c r="U46" s="43"/>
      <c r="V46" s="1"/>
      <c r="W46" s="1"/>
      <c r="X46" s="1"/>
      <c r="Y46" s="1"/>
      <c r="Z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s="5" customFormat="1" ht="11.65" customHeight="1" x14ac:dyDescent="0.2">
      <c r="D47" s="1"/>
      <c r="E47" s="6"/>
      <c r="F47" s="1"/>
      <c r="G47" s="1"/>
      <c r="H47" s="43"/>
      <c r="I47" s="1"/>
      <c r="J47" s="1"/>
      <c r="K47" s="43"/>
      <c r="L47" s="1"/>
      <c r="M47" s="1"/>
      <c r="N47" s="43"/>
      <c r="O47" s="1"/>
      <c r="P47" s="1"/>
      <c r="Q47" s="43"/>
      <c r="R47" s="43"/>
      <c r="S47" s="43"/>
      <c r="T47" s="43"/>
      <c r="U47" s="43"/>
      <c r="V47" s="1"/>
      <c r="W47" s="1"/>
      <c r="X47" s="1"/>
      <c r="Y47" s="1"/>
      <c r="Z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s="5" customFormat="1" ht="11.65" customHeight="1" x14ac:dyDescent="0.2">
      <c r="D48" s="1"/>
      <c r="E48" s="6"/>
      <c r="F48" s="1"/>
      <c r="G48" s="1"/>
      <c r="H48" s="43"/>
      <c r="I48" s="1"/>
      <c r="J48" s="1"/>
      <c r="K48" s="43"/>
      <c r="L48" s="1"/>
      <c r="M48" s="1"/>
      <c r="N48" s="43"/>
      <c r="O48" s="1"/>
      <c r="P48" s="1"/>
      <c r="Q48" s="43"/>
      <c r="R48" s="43"/>
      <c r="S48" s="43"/>
      <c r="T48" s="43"/>
      <c r="U48" s="43"/>
      <c r="V48" s="1"/>
      <c r="W48" s="1"/>
      <c r="X48" s="1"/>
      <c r="Y48" s="1"/>
      <c r="Z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s="5" customFormat="1" ht="11.65" customHeight="1" x14ac:dyDescent="0.2">
      <c r="D49" s="1"/>
      <c r="E49" s="6"/>
      <c r="F49" s="1"/>
      <c r="G49" s="1"/>
      <c r="H49" s="43"/>
      <c r="I49" s="1"/>
      <c r="J49" s="1"/>
      <c r="K49" s="43"/>
      <c r="L49" s="1"/>
      <c r="M49" s="1"/>
      <c r="N49" s="43"/>
      <c r="O49" s="1"/>
      <c r="P49" s="1"/>
      <c r="Q49" s="43"/>
      <c r="R49" s="43"/>
      <c r="S49" s="43"/>
      <c r="T49" s="43"/>
      <c r="U49" s="43"/>
      <c r="V49" s="1"/>
      <c r="W49" s="1"/>
      <c r="X49" s="1"/>
      <c r="Y49" s="1"/>
      <c r="Z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4:36" s="5" customFormat="1" ht="14.1" customHeight="1" x14ac:dyDescent="0.2">
      <c r="D50" s="1"/>
      <c r="E50" s="6"/>
      <c r="F50" s="1"/>
      <c r="G50" s="1"/>
      <c r="H50" s="43"/>
      <c r="I50" s="1"/>
      <c r="J50" s="1"/>
      <c r="K50" s="43"/>
      <c r="L50" s="1"/>
      <c r="M50" s="1"/>
      <c r="N50" s="43"/>
      <c r="O50" s="1"/>
      <c r="P50" s="1"/>
      <c r="Q50" s="43"/>
      <c r="R50" s="43"/>
      <c r="S50" s="43"/>
      <c r="T50" s="43"/>
      <c r="U50" s="43"/>
      <c r="V50" s="1"/>
      <c r="W50" s="1"/>
      <c r="X50" s="1"/>
      <c r="Y50" s="1"/>
      <c r="Z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4:36" s="5" customFormat="1" ht="11.65" customHeight="1" x14ac:dyDescent="0.2">
      <c r="D51" s="21"/>
      <c r="E51" s="6"/>
      <c r="F51" s="1"/>
      <c r="G51" s="1"/>
      <c r="H51" s="43"/>
      <c r="I51" s="1"/>
      <c r="J51" s="1"/>
      <c r="K51" s="43"/>
      <c r="L51" s="1"/>
      <c r="M51" s="1"/>
      <c r="N51" s="43"/>
      <c r="O51" s="1"/>
      <c r="P51" s="1"/>
      <c r="Q51" s="43"/>
      <c r="R51" s="43"/>
      <c r="S51" s="43"/>
      <c r="T51" s="43"/>
      <c r="U51" s="43"/>
      <c r="V51" s="1"/>
      <c r="W51" s="1"/>
      <c r="X51" s="1"/>
      <c r="Y51" s="1"/>
      <c r="Z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4:36" s="5" customFormat="1" ht="11.65" customHeight="1" x14ac:dyDescent="0.2">
      <c r="D52" s="1"/>
      <c r="E52" s="6"/>
      <c r="F52" s="1"/>
      <c r="G52" s="1"/>
      <c r="H52" s="43"/>
      <c r="I52" s="1"/>
      <c r="J52" s="1"/>
      <c r="K52" s="43"/>
      <c r="L52" s="1"/>
      <c r="M52" s="1"/>
      <c r="N52" s="43"/>
      <c r="O52" s="1"/>
      <c r="P52" s="1"/>
      <c r="Q52" s="43"/>
      <c r="R52" s="43"/>
      <c r="S52" s="43"/>
      <c r="T52" s="43"/>
      <c r="U52" s="43"/>
      <c r="V52" s="1"/>
      <c r="W52" s="1"/>
      <c r="X52" s="1"/>
      <c r="Y52" s="1"/>
      <c r="Z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4:36" s="5" customFormat="1" ht="11.65" customHeight="1" x14ac:dyDescent="0.2">
      <c r="D53" s="1"/>
      <c r="E53" s="6"/>
      <c r="F53" s="1"/>
      <c r="G53" s="1"/>
      <c r="H53" s="43"/>
      <c r="I53" s="1"/>
      <c r="J53" s="1"/>
      <c r="K53" s="43"/>
      <c r="L53" s="1"/>
      <c r="M53" s="1"/>
      <c r="N53" s="43"/>
      <c r="O53" s="1"/>
      <c r="P53" s="1"/>
      <c r="Q53" s="43"/>
      <c r="R53" s="43"/>
      <c r="S53" s="43"/>
      <c r="T53" s="43"/>
      <c r="U53" s="43"/>
      <c r="V53" s="1"/>
      <c r="W53" s="1"/>
      <c r="X53" s="1"/>
      <c r="Y53" s="1"/>
      <c r="Z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4:36" s="5" customFormat="1" ht="11.65" customHeight="1" x14ac:dyDescent="0.2">
      <c r="D54" s="1"/>
      <c r="E54" s="6"/>
      <c r="F54" s="1"/>
      <c r="G54" s="1"/>
      <c r="H54" s="43"/>
      <c r="I54" s="1"/>
      <c r="J54" s="1"/>
      <c r="K54" s="43"/>
      <c r="L54" s="1"/>
      <c r="M54" s="1"/>
      <c r="N54" s="43"/>
      <c r="O54" s="1"/>
      <c r="P54" s="1"/>
      <c r="Q54" s="43"/>
      <c r="R54" s="43"/>
      <c r="S54" s="43"/>
      <c r="T54" s="43"/>
      <c r="U54" s="43"/>
      <c r="V54" s="1"/>
      <c r="W54" s="1"/>
      <c r="X54" s="1"/>
      <c r="Y54" s="1"/>
      <c r="Z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4:36" s="5" customFormat="1" ht="11.65" customHeight="1" x14ac:dyDescent="0.2">
      <c r="D55" s="1"/>
      <c r="E55" s="6"/>
      <c r="F55" s="1"/>
      <c r="G55" s="1"/>
      <c r="H55" s="43"/>
      <c r="I55" s="1"/>
      <c r="J55" s="1"/>
      <c r="K55" s="43"/>
      <c r="L55" s="1"/>
      <c r="M55" s="1"/>
      <c r="N55" s="43"/>
      <c r="O55" s="1"/>
      <c r="P55" s="1"/>
      <c r="Q55" s="43"/>
      <c r="R55" s="43"/>
      <c r="S55" s="43"/>
      <c r="T55" s="43"/>
      <c r="U55" s="43"/>
      <c r="V55" s="1"/>
      <c r="W55" s="1"/>
      <c r="X55" s="1"/>
      <c r="Y55" s="1"/>
      <c r="Z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4:36" s="5" customFormat="1" ht="12.6" customHeight="1" x14ac:dyDescent="0.2">
      <c r="D56" s="1"/>
      <c r="E56" s="6"/>
      <c r="F56" s="1"/>
      <c r="G56" s="1"/>
      <c r="H56" s="43"/>
      <c r="I56" s="1"/>
      <c r="J56" s="1"/>
      <c r="K56" s="43"/>
      <c r="L56" s="1"/>
      <c r="M56" s="1"/>
      <c r="N56" s="43"/>
      <c r="O56" s="1"/>
      <c r="P56" s="1"/>
      <c r="Q56" s="43"/>
      <c r="R56" s="43"/>
      <c r="S56" s="43"/>
      <c r="T56" s="43"/>
      <c r="U56" s="43"/>
      <c r="V56" s="1"/>
      <c r="W56" s="1"/>
      <c r="X56" s="1"/>
      <c r="Y56" s="1"/>
      <c r="Z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4:36" s="5" customFormat="1" ht="12.6" customHeight="1" x14ac:dyDescent="0.2">
      <c r="D57" s="1"/>
      <c r="E57" s="6"/>
      <c r="F57" s="1"/>
      <c r="G57" s="1"/>
      <c r="H57" s="43"/>
      <c r="I57" s="1"/>
      <c r="J57" s="1"/>
      <c r="K57" s="43"/>
      <c r="L57" s="1"/>
      <c r="M57" s="1"/>
      <c r="N57" s="43"/>
      <c r="O57" s="1"/>
      <c r="P57" s="1"/>
      <c r="Q57" s="43"/>
      <c r="R57" s="43"/>
      <c r="S57" s="43"/>
      <c r="T57" s="43"/>
      <c r="U57" s="43"/>
      <c r="V57" s="1"/>
      <c r="W57" s="1"/>
      <c r="X57" s="1"/>
      <c r="Y57" s="1"/>
      <c r="Z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4:36" s="5" customFormat="1" ht="11.65" customHeight="1" x14ac:dyDescent="0.2">
      <c r="D58" s="1"/>
      <c r="E58" s="6"/>
      <c r="F58" s="1"/>
      <c r="G58" s="1"/>
      <c r="H58" s="43"/>
      <c r="I58" s="1"/>
      <c r="J58" s="1"/>
      <c r="K58" s="43"/>
      <c r="L58" s="1"/>
      <c r="M58" s="1"/>
      <c r="N58" s="43"/>
      <c r="O58" s="1"/>
      <c r="P58" s="1"/>
      <c r="Q58" s="43"/>
      <c r="R58" s="43"/>
      <c r="S58" s="43"/>
      <c r="T58" s="43"/>
      <c r="U58" s="43"/>
      <c r="V58" s="1"/>
      <c r="W58" s="1"/>
      <c r="X58" s="1"/>
      <c r="Y58" s="1"/>
      <c r="Z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4:36" s="5" customFormat="1" ht="11.65" customHeight="1" x14ac:dyDescent="0.2">
      <c r="D59" s="1"/>
      <c r="E59" s="6"/>
      <c r="F59" s="1"/>
      <c r="G59" s="1"/>
      <c r="H59" s="43"/>
      <c r="I59" s="1"/>
      <c r="J59" s="1"/>
      <c r="K59" s="43"/>
      <c r="L59" s="1"/>
      <c r="M59" s="1"/>
      <c r="N59" s="43"/>
      <c r="O59" s="1"/>
      <c r="P59" s="1"/>
      <c r="Q59" s="43"/>
      <c r="R59" s="43"/>
      <c r="S59" s="43"/>
      <c r="T59" s="43"/>
      <c r="U59" s="43"/>
      <c r="V59" s="1"/>
      <c r="W59" s="1"/>
      <c r="X59" s="1"/>
      <c r="Y59" s="1"/>
      <c r="Z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4:36" s="5" customFormat="1" ht="14.1" customHeight="1" x14ac:dyDescent="0.2">
      <c r="D60" s="1"/>
      <c r="E60" s="1"/>
      <c r="F60" s="1"/>
      <c r="G60" s="1"/>
      <c r="H60" s="43"/>
      <c r="I60" s="1"/>
      <c r="J60" s="1"/>
      <c r="K60" s="43"/>
      <c r="L60" s="1"/>
      <c r="M60" s="1"/>
      <c r="N60" s="43"/>
      <c r="O60" s="1"/>
      <c r="P60" s="1"/>
      <c r="Q60" s="43"/>
      <c r="R60" s="43"/>
      <c r="S60" s="43"/>
      <c r="T60" s="43"/>
      <c r="U60" s="43"/>
      <c r="V60" s="1"/>
      <c r="W60" s="1"/>
      <c r="X60" s="1"/>
      <c r="Y60" s="1"/>
      <c r="Z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4:36" s="5" customFormat="1" ht="11.65" customHeight="1" x14ac:dyDescent="0.2">
      <c r="D61" s="1"/>
      <c r="E61" s="1"/>
      <c r="F61" s="1"/>
      <c r="G61" s="1"/>
      <c r="H61" s="43"/>
      <c r="I61" s="1"/>
      <c r="J61" s="1"/>
      <c r="K61" s="43"/>
      <c r="L61" s="1"/>
      <c r="M61" s="1"/>
      <c r="N61" s="43"/>
      <c r="O61" s="1"/>
      <c r="P61" s="1"/>
      <c r="Q61" s="43"/>
      <c r="R61" s="43"/>
      <c r="S61" s="43"/>
      <c r="T61" s="43"/>
      <c r="U61" s="43"/>
      <c r="V61" s="1"/>
      <c r="W61" s="1"/>
      <c r="X61" s="1"/>
      <c r="Y61" s="1"/>
      <c r="Z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4:36" s="5" customFormat="1" ht="11.65" customHeight="1" x14ac:dyDescent="0.2">
      <c r="D62" s="1"/>
      <c r="E62" s="1"/>
      <c r="F62" s="1"/>
      <c r="G62" s="1"/>
      <c r="H62" s="43"/>
      <c r="I62" s="1"/>
      <c r="J62" s="1"/>
      <c r="K62" s="43"/>
      <c r="L62" s="1"/>
      <c r="M62" s="1"/>
      <c r="N62" s="43"/>
      <c r="O62" s="1"/>
      <c r="P62" s="1"/>
      <c r="Q62" s="43"/>
      <c r="R62" s="43"/>
      <c r="S62" s="43"/>
      <c r="T62" s="43"/>
      <c r="U62" s="43"/>
      <c r="V62" s="1"/>
      <c r="W62" s="1"/>
      <c r="X62" s="1"/>
      <c r="Y62" s="1"/>
      <c r="Z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4:36" s="5" customFormat="1" ht="11.65" customHeight="1" x14ac:dyDescent="0.2">
      <c r="D63" s="1"/>
      <c r="E63" s="1"/>
      <c r="F63" s="1"/>
      <c r="G63" s="1"/>
      <c r="H63" s="43"/>
      <c r="I63" s="1"/>
      <c r="J63" s="1"/>
      <c r="K63" s="43"/>
      <c r="L63" s="1"/>
      <c r="M63" s="1"/>
      <c r="N63" s="43"/>
      <c r="O63" s="1"/>
      <c r="P63" s="1"/>
      <c r="Q63" s="43"/>
      <c r="R63" s="43"/>
      <c r="S63" s="43"/>
      <c r="T63" s="43"/>
      <c r="U63" s="43"/>
      <c r="V63" s="1"/>
      <c r="W63" s="1"/>
      <c r="X63" s="1"/>
      <c r="Y63" s="1"/>
      <c r="Z63" s="1"/>
      <c r="AB63" s="1"/>
      <c r="AC63" s="1"/>
      <c r="AD63" s="1"/>
      <c r="AE63" s="1"/>
      <c r="AF63" s="1"/>
      <c r="AG63" s="1"/>
      <c r="AH63" s="1"/>
      <c r="AI63" s="1"/>
      <c r="AJ63" s="1"/>
    </row>
  </sheetData>
  <sheetProtection sheet="1" selectLockedCells="1"/>
  <mergeCells count="56"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</mergeCells>
  <conditionalFormatting sqref="T13:T40">
    <cfRule type="cellIs" dxfId="34" priority="39" stopIfTrue="1" operator="between">
      <formula>0.9</formula>
      <formula>1</formula>
    </cfRule>
    <cfRule type="cellIs" dxfId="33" priority="40" stopIfTrue="1" operator="between">
      <formula>0.7</formula>
      <formula>0.8999</formula>
    </cfRule>
    <cfRule type="cellIs" dxfId="32" priority="41" stopIfTrue="1" operator="between">
      <formula>0</formula>
      <formula>0.699</formula>
    </cfRule>
  </conditionalFormatting>
  <conditionalFormatting sqref="H38:H40 H13:H36 K13:K36 N13:N40 Q13:Q40">
    <cfRule type="cellIs" dxfId="31" priority="42" stopIfTrue="1" operator="between">
      <formula>0.9</formula>
      <formula>1.05</formula>
    </cfRule>
    <cfRule type="cellIs" dxfId="30" priority="43" stopIfTrue="1" operator="between">
      <formula>0.7</formula>
      <formula>0.8999</formula>
    </cfRule>
    <cfRule type="cellIs" dxfId="29" priority="44" stopIfTrue="1" operator="between">
      <formula>0</formula>
      <formula>0.699</formula>
    </cfRule>
    <cfRule type="cellIs" dxfId="28" priority="45" stopIfTrue="1" operator="greaterThan">
      <formula>1.05</formula>
    </cfRule>
  </conditionalFormatting>
  <conditionalFormatting sqref="K38:K40">
    <cfRule type="cellIs" dxfId="27" priority="46" stopIfTrue="1" operator="between">
      <formula>0.9</formula>
      <formula>1.05</formula>
    </cfRule>
    <cfRule type="cellIs" dxfId="26" priority="47" stopIfTrue="1" operator="between">
      <formula>0.7</formula>
      <formula>0.8999</formula>
    </cfRule>
    <cfRule type="cellIs" dxfId="25" priority="48" stopIfTrue="1" operator="between">
      <formula>0</formula>
      <formula>0.699</formula>
    </cfRule>
    <cfRule type="cellIs" dxfId="24" priority="49" stopIfTrue="1" operator="greaterThan">
      <formula>1.05</formula>
    </cfRule>
  </conditionalFormatting>
  <conditionalFormatting sqref="H37">
    <cfRule type="cellIs" dxfId="23" priority="58" stopIfTrue="1" operator="between">
      <formula>0.9</formula>
      <formula>1.05</formula>
    </cfRule>
    <cfRule type="cellIs" dxfId="22" priority="59" stopIfTrue="1" operator="between">
      <formula>0.7</formula>
      <formula>0.8999</formula>
    </cfRule>
    <cfRule type="cellIs" dxfId="21" priority="60" stopIfTrue="1" operator="between">
      <formula>0</formula>
      <formula>0.699</formula>
    </cfRule>
    <cfRule type="cellIs" dxfId="20" priority="61" stopIfTrue="1" operator="greaterThan">
      <formula>1.05</formula>
    </cfRule>
  </conditionalFormatting>
  <conditionalFormatting sqref="K37">
    <cfRule type="cellIs" dxfId="19" priority="62" stopIfTrue="1" operator="between">
      <formula>0.9</formula>
      <formula>1.05</formula>
    </cfRule>
    <cfRule type="cellIs" dxfId="18" priority="63" stopIfTrue="1" operator="between">
      <formula>0.7</formula>
      <formula>0.8999</formula>
    </cfRule>
    <cfRule type="cellIs" dxfId="17" priority="64" stopIfTrue="1" operator="between">
      <formula>0</formula>
      <formula>0.699</formula>
    </cfRule>
    <cfRule type="cellIs" dxfId="16" priority="65" stopIfTrue="1" operator="greaterThan">
      <formula>1.05</formula>
    </cfRule>
  </conditionalFormatting>
  <conditionalFormatting sqref="H38:H40">
    <cfRule type="cellIs" dxfId="15" priority="69" stopIfTrue="1" operator="between">
      <formula>0.9</formula>
      <formula>1.05</formula>
    </cfRule>
    <cfRule type="cellIs" dxfId="14" priority="70" stopIfTrue="1" operator="between">
      <formula>0.7</formula>
      <formula>0.8999</formula>
    </cfRule>
    <cfRule type="cellIs" dxfId="13" priority="71" stopIfTrue="1" operator="between">
      <formula>0</formula>
      <formula>0.699</formula>
    </cfRule>
    <cfRule type="cellIs" dxfId="12" priority="72" stopIfTrue="1" operator="greaterThan">
      <formula>1.05</formula>
    </cfRule>
  </conditionalFormatting>
  <conditionalFormatting sqref="K38:K40">
    <cfRule type="cellIs" dxfId="11" priority="73" stopIfTrue="1" operator="between">
      <formula>0.9</formula>
      <formula>1.05</formula>
    </cfRule>
    <cfRule type="cellIs" dxfId="10" priority="74" stopIfTrue="1" operator="between">
      <formula>0.7</formula>
      <formula>0.8999</formula>
    </cfRule>
    <cfRule type="cellIs" dxfId="9" priority="75" stopIfTrue="1" operator="between">
      <formula>0</formula>
      <formula>0.699</formula>
    </cfRule>
    <cfRule type="cellIs" dxfId="8" priority="76" stopIfTrue="1" operator="greaterThan">
      <formula>1.05</formula>
    </cfRule>
  </conditionalFormatting>
  <conditionalFormatting sqref="H37">
    <cfRule type="cellIs" dxfId="7" priority="85" stopIfTrue="1" operator="between">
      <formula>0.9</formula>
      <formula>1.05</formula>
    </cfRule>
    <cfRule type="cellIs" dxfId="6" priority="86" stopIfTrue="1" operator="between">
      <formula>0.7</formula>
      <formula>0.8999</formula>
    </cfRule>
    <cfRule type="cellIs" dxfId="5" priority="87" stopIfTrue="1" operator="between">
      <formula>0</formula>
      <formula>0.699</formula>
    </cfRule>
    <cfRule type="cellIs" dxfId="4" priority="88" stopIfTrue="1" operator="greaterThan">
      <formula>1.05</formula>
    </cfRule>
  </conditionalFormatting>
  <conditionalFormatting sqref="K37">
    <cfRule type="cellIs" dxfId="3" priority="89" stopIfTrue="1" operator="between">
      <formula>0.9</formula>
      <formula>1.05</formula>
    </cfRule>
    <cfRule type="cellIs" dxfId="2" priority="90" stopIfTrue="1" operator="between">
      <formula>0.7</formula>
      <formula>0.8999</formula>
    </cfRule>
    <cfRule type="cellIs" dxfId="1" priority="91" stopIfTrue="1" operator="between">
      <formula>0</formula>
      <formula>0.699</formula>
    </cfRule>
    <cfRule type="cellIs" dxfId="0" priority="92" stopIfTrue="1" operator="greaterThan">
      <formula>1.05</formula>
    </cfRule>
  </conditionalFormatting>
  <dataValidations count="6">
    <dataValidation type="list" operator="equal" allowBlank="1" showErrorMessage="1" sqref="AA41:AA63" xr:uid="{00000000-0002-0000-0000-000000000000}">
      <formula1>"Eficacia,Eficiencia,Efectividad,"</formula1>
      <formula2>0</formula2>
    </dataValidation>
    <dataValidation type="list" errorStyle="information" operator="equal" showInputMessage="1" showErrorMessage="1" error="Elija una Categoría" prompt="Elija una Categoría del menú desplegable" sqref="AG38:AG40" xr:uid="{00000000-0002-0000-0000-000001000000}">
      <formula1>NA()</formula1>
      <formula2>0</formula2>
    </dataValidation>
    <dataValidation type="list" operator="equal" allowBlank="1" showErrorMessage="1" sqref="AF41:AF63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63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63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63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topLeftCell="A7" zoomScale="80" zoomScaleNormal="80" workbookViewId="0">
      <selection activeCell="D9" sqref="D9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22"/>
      <c r="B1" s="123"/>
      <c r="C1" s="113" t="s">
        <v>32</v>
      </c>
      <c r="D1" s="114"/>
      <c r="E1" s="114"/>
      <c r="F1" s="115"/>
      <c r="G1" s="52" t="s">
        <v>39</v>
      </c>
    </row>
    <row r="2" spans="1:7" ht="12.75" customHeight="1" x14ac:dyDescent="0.2">
      <c r="A2" s="124"/>
      <c r="B2" s="125"/>
      <c r="C2" s="116"/>
      <c r="D2" s="117"/>
      <c r="E2" s="117"/>
      <c r="F2" s="118"/>
      <c r="G2" s="53" t="s">
        <v>40</v>
      </c>
    </row>
    <row r="3" spans="1:7" ht="20.25" customHeight="1" x14ac:dyDescent="0.2">
      <c r="A3" s="124"/>
      <c r="B3" s="125"/>
      <c r="C3" s="116" t="s">
        <v>38</v>
      </c>
      <c r="D3" s="117"/>
      <c r="E3" s="117"/>
      <c r="F3" s="118"/>
      <c r="G3" s="54" t="s">
        <v>49</v>
      </c>
    </row>
    <row r="4" spans="1:7" ht="20.25" customHeight="1" thickBot="1" x14ac:dyDescent="0.25">
      <c r="A4" s="126"/>
      <c r="B4" s="127"/>
      <c r="C4" s="119" t="s">
        <v>37</v>
      </c>
      <c r="D4" s="120"/>
      <c r="E4" s="120"/>
      <c r="F4" s="121"/>
      <c r="G4" s="55" t="s">
        <v>41</v>
      </c>
    </row>
    <row r="5" spans="1:7" ht="30.75" customHeight="1" x14ac:dyDescent="0.2">
      <c r="A5" s="104" t="s">
        <v>33</v>
      </c>
      <c r="B5" s="105"/>
      <c r="C5" s="106"/>
      <c r="D5" s="107" t="s">
        <v>51</v>
      </c>
      <c r="E5" s="108"/>
      <c r="F5" s="108"/>
      <c r="G5" s="109"/>
    </row>
    <row r="6" spans="1:7" ht="32.25" customHeight="1" thickBot="1" x14ac:dyDescent="0.25">
      <c r="A6" s="101" t="s">
        <v>34</v>
      </c>
      <c r="B6" s="102"/>
      <c r="C6" s="103"/>
      <c r="D6" s="110"/>
      <c r="E6" s="111"/>
      <c r="F6" s="111"/>
      <c r="G6" s="112"/>
    </row>
    <row r="7" spans="1:7" ht="13.5" thickBot="1" x14ac:dyDescent="0.25"/>
    <row r="8" spans="1:7" ht="29.25" customHeight="1" x14ac:dyDescent="0.2">
      <c r="A8" s="15" t="s">
        <v>46</v>
      </c>
      <c r="B8" s="15" t="s">
        <v>48</v>
      </c>
      <c r="C8" s="15" t="s">
        <v>36</v>
      </c>
      <c r="D8" s="16" t="s">
        <v>45</v>
      </c>
      <c r="E8" s="17" t="s">
        <v>42</v>
      </c>
      <c r="F8" s="17" t="s">
        <v>43</v>
      </c>
      <c r="G8" s="17" t="s">
        <v>44</v>
      </c>
    </row>
    <row r="9" spans="1:7" ht="142.5" customHeight="1" x14ac:dyDescent="0.2">
      <c r="A9" s="58">
        <v>1</v>
      </c>
      <c r="B9" s="22" t="s">
        <v>50</v>
      </c>
      <c r="C9" s="18">
        <v>12</v>
      </c>
      <c r="D9" s="18"/>
      <c r="E9" s="18"/>
      <c r="F9" s="18"/>
      <c r="G9" s="18"/>
    </row>
    <row r="10" spans="1:7" ht="110.1" customHeight="1" x14ac:dyDescent="0.2">
      <c r="A10" s="58">
        <v>2</v>
      </c>
      <c r="B10" s="22" t="s">
        <v>54</v>
      </c>
      <c r="C10" s="18">
        <v>8</v>
      </c>
      <c r="D10" s="18"/>
      <c r="E10" s="18"/>
      <c r="F10" s="18"/>
      <c r="G10" s="18"/>
    </row>
    <row r="11" spans="1:7" ht="57" customHeight="1" x14ac:dyDescent="0.2">
      <c r="A11" s="57">
        <v>3</v>
      </c>
      <c r="B11" s="22" t="s">
        <v>53</v>
      </c>
      <c r="C11" s="18">
        <v>12</v>
      </c>
      <c r="D11" s="18"/>
      <c r="E11" s="18"/>
      <c r="F11" s="18"/>
      <c r="G11" s="18"/>
    </row>
    <row r="12" spans="1:7" ht="20.100000000000001" customHeight="1" x14ac:dyDescent="0.2">
      <c r="A12" s="18"/>
      <c r="B12" s="18"/>
      <c r="C12" s="18"/>
      <c r="D12" s="18"/>
      <c r="E12" s="18"/>
      <c r="F12" s="18"/>
      <c r="G12" s="18"/>
    </row>
    <row r="13" spans="1:7" ht="20.100000000000001" customHeight="1" x14ac:dyDescent="0.2">
      <c r="A13" s="18"/>
      <c r="B13" s="18"/>
      <c r="C13" s="18"/>
      <c r="D13" s="18"/>
      <c r="E13" s="18"/>
      <c r="F13" s="18"/>
      <c r="G13" s="18"/>
    </row>
    <row r="14" spans="1:7" ht="20.100000000000001" customHeight="1" x14ac:dyDescent="0.2">
      <c r="A14" s="18"/>
      <c r="B14" s="18"/>
      <c r="C14" s="18"/>
      <c r="D14" s="18"/>
      <c r="E14" s="18"/>
      <c r="F14" s="18"/>
      <c r="G14" s="18"/>
    </row>
    <row r="15" spans="1:7" ht="20.100000000000001" customHeight="1" x14ac:dyDescent="0.2">
      <c r="A15" s="18"/>
      <c r="B15" s="18"/>
      <c r="C15" s="18"/>
      <c r="D15" s="18"/>
      <c r="E15" s="18"/>
      <c r="F15" s="18"/>
      <c r="G15" s="18"/>
    </row>
    <row r="16" spans="1:7" ht="20.100000000000001" customHeight="1" x14ac:dyDescent="0.2">
      <c r="A16" s="18"/>
      <c r="B16" s="18"/>
      <c r="C16" s="18"/>
      <c r="D16" s="18"/>
      <c r="E16" s="18"/>
      <c r="F16" s="18"/>
      <c r="G16" s="18"/>
    </row>
    <row r="17" spans="1:7" ht="20.100000000000001" customHeight="1" x14ac:dyDescent="0.2">
      <c r="A17" s="18"/>
      <c r="B17" s="18"/>
      <c r="C17" s="18"/>
      <c r="D17" s="18"/>
      <c r="E17" s="18"/>
      <c r="F17" s="18"/>
      <c r="G17" s="18"/>
    </row>
    <row r="18" spans="1:7" ht="20.100000000000001" customHeight="1" x14ac:dyDescent="0.2">
      <c r="A18" s="18"/>
      <c r="B18" s="18"/>
      <c r="C18" s="18"/>
      <c r="D18" s="18"/>
      <c r="E18" s="18"/>
      <c r="F18" s="18"/>
      <c r="G18" s="18"/>
    </row>
    <row r="19" spans="1:7" ht="20.100000000000001" customHeight="1" x14ac:dyDescent="0.2">
      <c r="A19" s="18"/>
      <c r="B19" s="18"/>
      <c r="C19" s="18"/>
      <c r="D19" s="18"/>
      <c r="E19" s="18"/>
      <c r="F19" s="18"/>
      <c r="G19" s="18"/>
    </row>
    <row r="20" spans="1:7" ht="20.100000000000001" customHeight="1" x14ac:dyDescent="0.2">
      <c r="A20" s="18"/>
      <c r="B20" s="18"/>
      <c r="C20" s="18"/>
      <c r="D20" s="18"/>
      <c r="E20" s="18"/>
      <c r="F20" s="18"/>
      <c r="G20" s="18"/>
    </row>
    <row r="21" spans="1:7" ht="20.100000000000001" customHeight="1" x14ac:dyDescent="0.2">
      <c r="A21" s="18"/>
      <c r="B21" s="18"/>
      <c r="C21" s="18"/>
      <c r="D21" s="18"/>
      <c r="E21" s="18"/>
      <c r="F21" s="18"/>
      <c r="G21" s="18"/>
    </row>
    <row r="22" spans="1:7" ht="20.100000000000001" customHeight="1" x14ac:dyDescent="0.2">
      <c r="A22" s="18"/>
      <c r="B22" s="18"/>
      <c r="C22" s="18"/>
      <c r="D22" s="18"/>
      <c r="E22" s="18"/>
      <c r="F22" s="18"/>
      <c r="G22" s="18"/>
    </row>
    <row r="23" spans="1:7" ht="20.100000000000001" customHeight="1" x14ac:dyDescent="0.2">
      <c r="A23" s="18"/>
      <c r="B23" s="18"/>
      <c r="C23" s="18"/>
      <c r="D23" s="18"/>
      <c r="E23" s="18"/>
      <c r="F23" s="18"/>
      <c r="G23" s="18"/>
    </row>
    <row r="24" spans="1:7" ht="20.100000000000001" customHeight="1" x14ac:dyDescent="0.2">
      <c r="A24" s="18"/>
      <c r="B24" s="18"/>
      <c r="C24" s="18"/>
      <c r="D24" s="18"/>
      <c r="E24" s="18"/>
      <c r="F24" s="18"/>
      <c r="G24" s="18"/>
    </row>
    <row r="25" spans="1:7" ht="20.100000000000001" customHeight="1" x14ac:dyDescent="0.2">
      <c r="A25" s="18"/>
      <c r="B25" s="18"/>
      <c r="C25" s="18"/>
      <c r="D25" s="18"/>
      <c r="E25" s="18"/>
      <c r="F25" s="18"/>
      <c r="G25" s="18"/>
    </row>
    <row r="26" spans="1:7" ht="20.100000000000001" customHeight="1" x14ac:dyDescent="0.2">
      <c r="A26" s="18"/>
      <c r="B26" s="18"/>
      <c r="C26" s="18"/>
      <c r="D26" s="18"/>
      <c r="E26" s="18"/>
      <c r="F26" s="18"/>
      <c r="G26" s="18"/>
    </row>
    <row r="27" spans="1:7" ht="20.100000000000001" customHeight="1" x14ac:dyDescent="0.2">
      <c r="A27" s="18"/>
      <c r="B27" s="18"/>
      <c r="C27" s="18"/>
      <c r="D27" s="18"/>
      <c r="E27" s="18"/>
      <c r="F27" s="18"/>
      <c r="G27" s="18"/>
    </row>
    <row r="28" spans="1:7" ht="20.100000000000001" customHeight="1" x14ac:dyDescent="0.2">
      <c r="A28" s="18"/>
      <c r="B28" s="18"/>
      <c r="C28" s="18"/>
      <c r="D28" s="18"/>
      <c r="E28" s="18"/>
      <c r="F28" s="18"/>
      <c r="G28" s="18"/>
    </row>
    <row r="29" spans="1:7" ht="20.100000000000001" customHeight="1" x14ac:dyDescent="0.2">
      <c r="A29" s="18"/>
      <c r="B29" s="18"/>
      <c r="C29" s="18"/>
      <c r="D29" s="18"/>
      <c r="E29" s="18"/>
      <c r="F29" s="18"/>
      <c r="G29" s="18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SILVINA SAENZ SALCEDO</cp:lastModifiedBy>
  <cp:lastPrinted>2022-01-28T20:37:15Z</cp:lastPrinted>
  <dcterms:created xsi:type="dcterms:W3CDTF">2015-11-24T17:06:50Z</dcterms:created>
  <dcterms:modified xsi:type="dcterms:W3CDTF">2022-01-28T21:12:35Z</dcterms:modified>
</cp:coreProperties>
</file>