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uardo\Desktop\"/>
    </mc:Choice>
  </mc:AlternateContent>
  <bookViews>
    <workbookView xWindow="0" yWindow="0" windowWidth="16815" windowHeight="7755" tabRatio="791" activeTab="1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CALIDAD'!$A$2:$AH$33</definedName>
    <definedName name="_xlnm.Print_Titles" localSheetId="0">'PLANEACION Y CALIDAD'!$2:$11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E3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H15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Q13" i="1"/>
  <c r="S14" i="1"/>
  <c r="S13" i="1"/>
  <c r="R14" i="1"/>
  <c r="H13" i="1"/>
  <c r="K13" i="1"/>
  <c r="N13" i="1"/>
  <c r="H14" i="1"/>
  <c r="K14" i="1"/>
  <c r="N14" i="1"/>
  <c r="Q14" i="1"/>
  <c r="T32" i="1" l="1"/>
  <c r="U32" i="1" s="1"/>
  <c r="T13" i="1"/>
  <c r="T33" i="1"/>
  <c r="U33" i="1" s="1"/>
  <c r="T31" i="1"/>
  <c r="U31" i="1" s="1"/>
  <c r="T29" i="1"/>
  <c r="U29" i="1" s="1"/>
  <c r="T28" i="1"/>
  <c r="U28" i="1" s="1"/>
  <c r="T26" i="1"/>
  <c r="U26" i="1" s="1"/>
  <c r="T24" i="1"/>
  <c r="U24" i="1" s="1"/>
  <c r="T22" i="1"/>
  <c r="U22" i="1" s="1"/>
  <c r="T20" i="1"/>
  <c r="U20" i="1" s="1"/>
  <c r="T18" i="1"/>
  <c r="U18" i="1" s="1"/>
  <c r="T30" i="1"/>
  <c r="U30" i="1" s="1"/>
  <c r="T27" i="1"/>
  <c r="U27" i="1" s="1"/>
  <c r="T25" i="1"/>
  <c r="U25" i="1" s="1"/>
  <c r="T23" i="1"/>
  <c r="U23" i="1" s="1"/>
  <c r="T21" i="1"/>
  <c r="U21" i="1" s="1"/>
  <c r="T19" i="1"/>
  <c r="U19" i="1" s="1"/>
  <c r="T17" i="1"/>
  <c r="U17" i="1" s="1"/>
  <c r="T16" i="1"/>
  <c r="U16" i="1" s="1"/>
  <c r="T15" i="1"/>
  <c r="U15" i="1" s="1"/>
  <c r="T14" i="1"/>
  <c r="U14" i="1" s="1"/>
  <c r="U13" i="1"/>
  <c r="U11" i="1" l="1"/>
</calcChain>
</file>

<file path=xl/comments1.xml><?xml version="1.0" encoding="utf-8"?>
<comments xmlns="http://schemas.openxmlformats.org/spreadsheetml/2006/main">
  <authors>
    <author>Olga Quintero</author>
    <author>ALEXANDRA NEGRETE ROJAS</author>
    <author/>
    <author>tc={55240868-FF82-487B-A912-D4677C72B0BF}</author>
  </authors>
  <commentList>
    <comment ref="B10" authorId="0" shapeId="0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>
      <text>
        <r>
          <rPr>
            <sz val="9"/>
            <color rgb="FF000000"/>
            <rFont val="Tahoma"/>
            <family val="2"/>
          </rPr>
          <t>Descripción de la actividad a desarrollar</t>
        </r>
      </text>
    </comment>
    <comment ref="D10" authorId="0" shapeId="0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>
      <text>
        <r>
          <rPr>
            <sz val="9"/>
            <color rgb="FF000000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>
      <text>
        <r>
          <rPr>
            <sz val="8"/>
            <color rgb="FF000000"/>
            <rFont val="Tahoma"/>
            <family val="2"/>
          </rPr>
          <t xml:space="preserve">Designación que identifica el indicador respectivo. Ej. “Informe de seguimiento plan
</t>
        </r>
        <r>
          <rPr>
            <sz val="8"/>
            <color rgb="FF000000"/>
            <rFont val="Tahoma"/>
            <family val="2"/>
          </rPr>
          <t xml:space="preserve">de desarrollo”
</t>
        </r>
      </text>
    </comment>
    <comment ref="W10" authorId="2" shapeId="0">
      <text>
        <r>
          <rPr>
            <sz val="8"/>
            <color rgb="FF000000"/>
            <rFont val="Tahoma"/>
            <family val="2"/>
          </rPr>
          <t xml:space="preserve">Constituye la razón de ser del indicador, establece el propósito o fin último de la
</t>
        </r>
        <r>
          <rPr>
            <sz val="8"/>
            <color rgb="FF000000"/>
            <rFont val="Tahoma"/>
            <family val="2"/>
          </rPr>
          <t xml:space="preserve">medición. La definición debe estar constituida por los siguientes elementos:
</t>
        </r>
        <r>
          <rPr>
            <sz val="8"/>
            <color rgb="FF000000"/>
            <rFont val="Tahoma"/>
            <family val="2"/>
          </rPr>
          <t xml:space="preserve">1)Qué se espera hacer
</t>
        </r>
        <r>
          <rPr>
            <sz val="8"/>
            <color rgb="FF000000"/>
            <rFont val="Tahoma"/>
            <family val="2"/>
          </rPr>
          <t xml:space="preserve">2)En donde se quiere hacer
</t>
        </r>
        <r>
          <rPr>
            <sz val="8"/>
            <color rgb="FF000000"/>
            <rFont val="Tahoma"/>
            <family val="2"/>
          </rPr>
          <t xml:space="preserve">3)Elementos de contexto o descriptivo
</t>
        </r>
      </text>
    </comment>
    <comment ref="X10" authorId="2" shapeId="0">
      <text>
        <r>
          <rPr>
            <sz val="8"/>
            <color rgb="FF000000"/>
            <rFont val="Tahoma"/>
            <family val="2"/>
          </rPr>
          <t xml:space="preserve">Hace referencia al Objeto, la descripción de lo que se va a
</t>
        </r>
        <r>
          <rPr>
            <sz val="8"/>
            <color rgb="FF000000"/>
            <rFont val="Tahoma"/>
            <family val="2"/>
          </rPr>
          <t xml:space="preserve">medir. Ej. (Documentos, jornadas, pactos, planes, proyectos, seguimientos, informes,
</t>
        </r>
        <r>
          <rPr>
            <sz val="8"/>
            <color rgb="FF000000"/>
            <rFont val="Tahoma"/>
            <family val="2"/>
          </rPr>
          <t xml:space="preserve">talleres, usuarios etc.).
</t>
        </r>
      </text>
    </comment>
    <comment ref="AA10" authorId="2" shapeId="0">
      <text>
        <r>
          <rPr>
            <sz val="10"/>
            <color rgb="FF000000"/>
            <rFont val="Arial"/>
            <family val="2"/>
          </rPr>
          <t xml:space="preserve">La naturaleza o tipo del indicador se establece de acuerdo con los
</t>
        </r>
        <r>
          <rPr>
            <sz val="10"/>
            <color rgb="FF000000"/>
            <rFont val="Arial"/>
            <family val="2"/>
          </rPr>
          <t xml:space="preserve">siguientes criterios: Logro de los resultados esperados (Eficacia), manejo de los recursos
</t>
        </r>
        <r>
          <rPr>
            <sz val="10"/>
            <color rgb="FF000000"/>
            <rFont val="Arial"/>
            <family val="2"/>
          </rPr>
          <t xml:space="preserve">disponibles (Eficiencia), impacto de la gestión adelantada (Efectividad), que se puede hacer
</t>
        </r>
        <r>
          <rPr>
            <sz val="10"/>
            <color rgb="FF000000"/>
            <rFont val="Arial"/>
            <family val="2"/>
          </rPr>
          <t xml:space="preserve">por proceso, por conjunto de procesos o en forma global para el sistema
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AB10" authorId="0" shapeId="0">
      <text>
        <r>
          <rPr>
            <sz val="9"/>
            <color rgb="FF000000"/>
            <rFont val="Tahoma"/>
            <family val="2"/>
          </rPr>
          <t xml:space="preserve">Donde se van a obtener los datos para el indicador  planteado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C10" authorId="2" shapeId="0">
      <text>
        <r>
          <rPr>
            <sz val="10"/>
            <color rgb="FF000000"/>
            <rFont val="Arial"/>
            <family val="2"/>
          </rPr>
          <t xml:space="preserve">El indicador es una medida comparativa que puede presentarse en
</t>
        </r>
        <r>
          <rPr>
            <sz val="10"/>
            <color rgb="FF000000"/>
            <rFont val="Arial"/>
            <family val="2"/>
          </rPr>
          <t xml:space="preserve">una de las siguientes formas o puede tener las siguientes estructuras:
</t>
        </r>
        <r>
          <rPr>
            <sz val="10"/>
            <color rgb="FF000000"/>
            <rFont val="Arial"/>
            <family val="2"/>
          </rPr>
          <t xml:space="preserve">1)Índice o razón:
</t>
        </r>
        <r>
          <rPr>
            <sz val="10"/>
            <color rgb="FF000000"/>
            <rFont val="Arial"/>
            <family val="2"/>
          </rPr>
          <t xml:space="preserve">Relación entre dos valores que pueden estar asociados a una misma
</t>
        </r>
        <r>
          <rPr>
            <sz val="10"/>
            <color rgb="FF000000"/>
            <rFont val="Arial"/>
            <family val="2"/>
          </rPr>
          <t xml:space="preserve">variable. Proporciona explícitamente la relación existente entre el numerador y el
</t>
        </r>
        <r>
          <rPr>
            <sz val="10"/>
            <color rgb="FF000000"/>
            <rFont val="Arial"/>
            <family val="2"/>
          </rPr>
          <t xml:space="preserve">denominador.
</t>
        </r>
        <r>
          <rPr>
            <sz val="10"/>
            <color rgb="FF000000"/>
            <rFont val="Arial"/>
            <family val="2"/>
          </rPr>
          <t xml:space="preserve">2)Coeficiente:
</t>
        </r>
        <r>
          <rPr>
            <sz val="10"/>
            <color rgb="FF000000"/>
            <rFont val="Arial"/>
            <family val="2"/>
          </rPr>
          <t xml:space="preserve">Valor numérico obtenido al relacionar las variables de una razón o
</t>
        </r>
        <r>
          <rPr>
            <sz val="10"/>
            <color rgb="FF000000"/>
            <rFont val="Arial"/>
            <family val="2"/>
          </rPr>
          <t xml:space="preserve">proporción, teniendo en cuenta las unidades de cada variable.
</t>
        </r>
        <r>
          <rPr>
            <sz val="10"/>
            <color rgb="FF000000"/>
            <rFont val="Arial"/>
            <family val="2"/>
          </rPr>
          <t xml:space="preserve">3)Porcentaje: Valor esperado como una fracción de 100, se obtiene al relacionar dos
</t>
        </r>
        <r>
          <rPr>
            <sz val="10"/>
            <color rgb="FF000000"/>
            <rFont val="Arial"/>
            <family val="2"/>
          </rPr>
          <t xml:space="preserve">variables en forma de cociente, las variables deben tener las mismas variables.
</t>
        </r>
        <r>
          <rPr>
            <sz val="10"/>
            <color rgb="FF000000"/>
            <rFont val="Arial"/>
            <family val="2"/>
          </rPr>
          <t xml:space="preserve">4)Valor Absoluto: Valor obtenido al relacionar una sola variable. Es un valor que por sí
</t>
        </r>
        <r>
          <rPr>
            <sz val="10"/>
            <color rgb="FF000000"/>
            <rFont val="Arial"/>
            <family val="2"/>
          </rPr>
          <t xml:space="preserve">mismo representa algo, sin necesidad de otro valor. Es un número que refleja el
</t>
        </r>
        <r>
          <rPr>
            <sz val="10"/>
            <color rgb="FF000000"/>
            <rFont val="Arial"/>
            <family val="2"/>
          </rPr>
          <t xml:space="preserve">conteo o la enumeración directa de unidades, fenómenos, o sucesos que describe el
</t>
        </r>
        <r>
          <rPr>
            <sz val="10"/>
            <color rgb="FF000000"/>
            <rFont val="Arial"/>
            <family val="2"/>
          </rPr>
          <t xml:space="preserve">indicador
</t>
        </r>
        <r>
          <rPr>
            <sz val="10"/>
            <color rgb="FF000000"/>
            <rFont val="Arial"/>
            <family val="2"/>
          </rPr>
          <t xml:space="preserve">5)Tasa: Es la relación entre dos variables enmarcadas en un periodo determinado y que
</t>
        </r>
        <r>
          <rPr>
            <sz val="10"/>
            <color rgb="FF000000"/>
            <rFont val="Arial"/>
            <family val="2"/>
          </rPr>
          <t xml:space="preserve">representa la frecuencia de un fenómeno
</t>
        </r>
      </text>
    </comment>
    <comment ref="AD10" authorId="2" shapeId="0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>
      <text>
        <r>
          <rPr>
            <sz val="10"/>
            <color rgb="FF000000"/>
            <rFont val="Arial"/>
            <family val="2"/>
          </rPr>
          <t xml:space="preserve">Soportes fisicos y/o digitales,
</t>
        </r>
        <r>
          <rPr>
            <sz val="10"/>
            <color rgb="FF000000"/>
            <rFont val="Arial"/>
            <family val="2"/>
          </rPr>
          <t xml:space="preserve"> que permiten dar cuenta de los logros y resultados de la meta</t>
        </r>
      </text>
    </comment>
    <comment ref="AJ10" authorId="3" shapeId="0">
      <text>
        <r>
          <rPr>
            <sz val="10"/>
            <rFont val="Arial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Diligencie el costo aproximado para la ejecución de la actividad</t>
        </r>
      </text>
    </comment>
    <comment ref="AF11" authorId="2" shapeId="0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>
  <authors>
    <author>ALEXANDRA NEGRETE ROJAS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<sst xmlns="http://schemas.openxmlformats.org/spreadsheetml/2006/main" count="107" uniqueCount="71">
  <si>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</si>
  <si>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</si>
  <si>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</si>
  <si>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</si>
  <si>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</si>
  <si>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</si>
  <si>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</si>
  <si>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</si>
  <si>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</si>
  <si>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</si>
  <si>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</si>
  <si>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</si>
  <si>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</si>
  <si>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</si>
  <si>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</si>
  <si>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</si>
  <si>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</si>
  <si>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</si>
  <si>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</si>
  <si>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</si>
  <si>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</si>
  <si>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</si>
  <si>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</si>
  <si>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</si>
  <si>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</si>
  <si>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</si>
  <si>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</si>
  <si>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</si>
  <si>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</si>
  <si>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</si>
  <si>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</si>
  <si>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</si>
  <si>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</si>
  <si>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</si>
  <si>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</si>
  <si>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</si>
  <si>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</si>
  <si>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</si>
  <si>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</si>
  <si>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</si>
  <si>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</si>
  <si>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</si>
  <si>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</si>
  <si>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</si>
  <si>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</si>
  <si>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</si>
  <si>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</si>
  <si>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</si>
  <si>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</si>
  <si>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 xml:space="preserve"> PLAN OPERATIVO ANUAL - VIGENCIA:  2024</t>
  </si>
  <si>
    <t>COSTOS ASOCIADOS A LA ACTIVIDAD</t>
  </si>
  <si>
    <r>
      <rPr>
        <b/>
        <sz val="12"/>
        <rFont val="Arial"/>
        <family val="2"/>
      </rPr>
      <t>Fecha:</t>
    </r>
    <r>
      <rPr>
        <sz val="12"/>
        <rFont val="Arial"/>
        <family val="2"/>
      </rPr>
      <t xml:space="preserve"> 22 de enero de 2024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</si>
  <si>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004</t>
    </r>
  </si>
  <si>
    <t>Archiva-Gestion Documental</t>
  </si>
  <si>
    <t>Carlos Alfonso De León Villadiego</t>
  </si>
  <si>
    <t>Posibilidad de pérdida de la memoria histórica de la entidad (documentos para la cultura, la ciencia, y la investigación), debido a la inexistencia de las TVD (Tablas de valoración documental)</t>
  </si>
  <si>
    <t>Elavoración de las Tablas de Valoración Documental</t>
  </si>
  <si>
    <t>debilidad en el proceso de intervención de documentos que no cuentan con criterio archivístico (fondos acumulados) por parte de los funcionarios de la entidad</t>
  </si>
  <si>
    <t>eficiencia</t>
  </si>
  <si>
    <t>Elaboración, aprobación y convalidación de las TRD.</t>
  </si>
  <si>
    <t>Tablas de Retención
Documental
elavoradas y
aprobadas</t>
  </si>
  <si>
    <t>Pinar</t>
  </si>
  <si>
    <t>Informe Plan de Instrumentos Archivisticos</t>
  </si>
  <si>
    <t>aprobación y
convalidación de las TRD</t>
  </si>
  <si>
    <t>Unidad de Correspondencia</t>
  </si>
  <si>
    <t>Garantizar el seguimiento de las comunicaciones oificiales recibidas y enviadas.</t>
  </si>
  <si>
    <t>Cumplimiento del acuerdo 060 en el art. 3.</t>
  </si>
  <si>
    <t>Cumplimiento del plan institucional de archivo</t>
  </si>
  <si>
    <t>ejecicion del PINAR</t>
  </si>
  <si>
    <t>Cumplimiento del del dereto 1080 de 2015</t>
  </si>
  <si>
    <t>Ejecicion del PINAR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</si>
</sst>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9" fillId="0" borderId="0"/>
    <xf numFmtId="9" fontId="9" fillId="0" borderId="0" applyFill="0" applyBorder="0" applyAlignment="0" applyProtection="0"/>
    <xf numFmtId="9" fontId="9" fillId="0" borderId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3" fillId="5" borderId="19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0" fontId="13" fillId="5" borderId="2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2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9" fontId="19" fillId="8" borderId="28" xfId="0" applyNumberFormat="1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0" fontId="2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6" applyBorder="1" applyAlignment="1">
      <alignment horizontal="justify" vertical="center" wrapText="1"/>
    </xf>
    <xf numFmtId="0" fontId="1" fillId="0" borderId="1" xfId="0" applyFont="1" applyBorder="1" applyAlignment="1" applyProtection="1">
      <alignment horizontal="justify" vertical="center" wrapText="1"/>
      <protection locked="0"/>
    </xf>
    <xf numFmtId="9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0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1" xfId="6" applyFont="1" applyBorder="1" applyAlignment="1">
      <alignment horizontal="justify" vertical="center" wrapText="1"/>
    </xf>
    <xf numFmtId="0" fontId="0" fillId="0" borderId="2" xfId="0" applyFont="1" applyBorder="1" applyAlignment="1" applyProtection="1">
      <alignment horizontal="justify" vertical="center" wrapText="1"/>
      <protection locked="0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 applyProtection="1">
      <alignment horizontal="justify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3" fillId="5" borderId="35" xfId="0" applyFont="1" applyFill="1" applyBorder="1" applyAlignment="1">
      <alignment horizontal="left" vertical="center" wrapText="1"/>
    </xf>
    <xf numFmtId="0" fontId="13" fillId="5" borderId="36" xfId="0" applyFont="1" applyFill="1" applyBorder="1" applyAlignment="1">
      <alignment horizontal="left" vertical="center" wrapText="1"/>
    </xf>
    <xf numFmtId="0" fontId="13" fillId="5" borderId="17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 wrapText="1"/>
    </xf>
    <xf numFmtId="0" fontId="14" fillId="0" borderId="37" xfId="0" applyFont="1" applyBorder="1" applyAlignment="1" applyProtection="1">
      <alignment horizontal="center" vertical="center" wrapText="1"/>
      <protection locked="0"/>
    </xf>
    <xf numFmtId="0" fontId="14" fillId="0" borderId="38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10" fontId="13" fillId="3" borderId="1" xfId="0" applyNumberFormat="1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>
      <alignment horizontal="center" vertical="center" textRotation="90" wrapText="1"/>
    </xf>
    <xf numFmtId="0" fontId="3" fillId="3" borderId="26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 applyProtection="1">
      <alignment horizontal="left" vertical="center" wrapText="1"/>
      <protection locked="0"/>
    </xf>
    <xf numFmtId="0" fontId="13" fillId="5" borderId="29" xfId="0" applyFont="1" applyFill="1" applyBorder="1" applyAlignment="1" applyProtection="1">
      <alignment horizontal="left" vertical="center" wrapText="1"/>
      <protection locked="0"/>
    </xf>
    <xf numFmtId="0" fontId="13" fillId="5" borderId="18" xfId="0" applyFont="1" applyFill="1" applyBorder="1" applyAlignment="1" applyProtection="1">
      <alignment horizontal="left" vertical="center" wrapText="1"/>
      <protection locked="0"/>
    </xf>
    <xf numFmtId="0" fontId="13" fillId="5" borderId="30" xfId="0" applyFont="1" applyFill="1" applyBorder="1" applyAlignment="1" applyProtection="1">
      <alignment horizontal="left" vertical="center" wrapText="1"/>
      <protection locked="0"/>
    </xf>
    <xf numFmtId="0" fontId="13" fillId="5" borderId="25" xfId="0" applyFont="1" applyFill="1" applyBorder="1" applyAlignment="1" applyProtection="1">
      <alignment horizontal="left" vertical="center" wrapText="1"/>
      <protection locked="0"/>
    </xf>
    <xf numFmtId="0" fontId="13" fillId="5" borderId="31" xfId="0" applyFont="1" applyFill="1" applyBorder="1" applyAlignment="1" applyProtection="1">
      <alignment horizontal="left" vertical="center" wrapText="1"/>
      <protection locked="0"/>
    </xf>
    <xf numFmtId="0" fontId="14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14" fillId="0" borderId="41" xfId="0" applyFont="1" applyBorder="1" applyAlignment="1" applyProtection="1">
      <alignment horizontal="center" vertical="center" wrapText="1"/>
      <protection locked="0"/>
    </xf>
    <xf numFmtId="0" fontId="14" fillId="0" borderId="42" xfId="0" applyFont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14" fillId="0" borderId="39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40" xfId="0" applyFont="1" applyBorder="1" applyAlignment="1" applyProtection="1">
      <alignment horizontal="center" vertical="center" wrapText="1"/>
      <protection locked="0"/>
    </xf>
  </cellXfs>
  <cellStyles count="7">
    <cellStyle name="Millares [0] 2" xfId="1"/>
    <cellStyle name="Millares 2" xfId="2"/>
    <cellStyle name="Normal" xfId="0" builtinId="0"/>
    <cellStyle name="Normal 2" xfId="6"/>
    <cellStyle name="Normal 3" xfId="3"/>
    <cellStyle name="Porcentaje 2" xfId="4"/>
    <cellStyle name="Porcentaje 3" xfId="5"/>
  </cellStyles>
  <dxfs count="7"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=""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=""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EXANDRA NEGRETE ROJAS" id="{5E696059-4773-45CB-82B7-046F88121F00}" userId="S-1-5-21-3366868625-364176490-1610538174-1887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J10" dT="2024-01-22T22:40:56.14" personId="{5E696059-4773-45CB-82B7-046F88121F00}" id="{55240868-FF82-487B-A912-D4677C72B0BF}">
    <text>Diligencie el costo aproximado para la ejecución de la actividad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B1:HP56"/>
  <sheetViews>
    <sheetView showGridLines="0" zoomScale="62" zoomScaleNormal="62" workbookViewId="0">
      <selection activeCell="E7" sqref="E7:AB7"/>
    </sheetView>
  </sheetViews>
  <sheetFormatPr baseColWidth="10" defaultColWidth="11.42578125" defaultRowHeight="12.75" x14ac:dyDescent="0.2"/>
  <cols>
    <col min="1" max="1" width="4.7109375" style="12" customWidth="1"/>
    <col min="2" max="2" width="9.7109375" style="1" customWidth="1"/>
    <col min="3" max="3" width="35.28515625" style="1" customWidth="1"/>
    <col min="4" max="4" width="20.7109375" style="32" customWidth="1"/>
    <col min="5" max="5" width="12.140625" style="32" customWidth="1"/>
    <col min="6" max="6" width="9.28515625" style="1" customWidth="1"/>
    <col min="7" max="7" width="7.85546875" style="1" customWidth="1"/>
    <col min="8" max="8" width="8.42578125" style="22" customWidth="1"/>
    <col min="9" max="9" width="8.42578125" style="1" customWidth="1"/>
    <col min="10" max="10" width="5" style="1" customWidth="1"/>
    <col min="11" max="11" width="9.42578125" style="22" customWidth="1"/>
    <col min="12" max="12" width="8.42578125" style="1" customWidth="1"/>
    <col min="13" max="13" width="6.42578125" style="1" customWidth="1"/>
    <col min="14" max="14" width="9.42578125" style="22" customWidth="1"/>
    <col min="15" max="15" width="7.7109375" style="1" customWidth="1"/>
    <col min="16" max="16" width="5.28515625" style="1" customWidth="1"/>
    <col min="17" max="17" width="7.7109375" style="22" customWidth="1"/>
    <col min="18" max="18" width="10" style="22" customWidth="1"/>
    <col min="19" max="19" width="4.85546875" style="22" customWidth="1"/>
    <col min="20" max="21" width="7.42578125" style="22" customWidth="1"/>
    <col min="22" max="22" width="22" style="1" customWidth="1"/>
    <col min="23" max="23" width="27.7109375" style="1" customWidth="1"/>
    <col min="24" max="24" width="11.140625" style="1" customWidth="1"/>
    <col min="25" max="25" width="25" style="1" customWidth="1"/>
    <col min="26" max="26" width="15" style="1" customWidth="1"/>
    <col min="27" max="27" width="12.7109375" style="3" customWidth="1"/>
    <col min="28" max="28" width="12.140625" style="3" customWidth="1"/>
    <col min="29" max="29" width="17" style="3" customWidth="1"/>
    <col min="30" max="30" width="7.85546875" style="3" customWidth="1"/>
    <col min="31" max="31" width="8.5703125" style="3" customWidth="1"/>
    <col min="32" max="32" width="38.28515625" style="3" customWidth="1"/>
    <col min="33" max="33" width="16.285156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2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46"/>
      <c r="C2" s="47"/>
      <c r="D2" s="48"/>
      <c r="E2" s="66" t="s">
        <v>32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73" t="s">
        <v>38</v>
      </c>
      <c r="AH2" s="73"/>
      <c r="AI2" s="73"/>
      <c r="AJ2" s="73"/>
    </row>
    <row r="3" spans="2:36" s="3" customFormat="1" ht="23.25" customHeight="1" x14ac:dyDescent="0.2">
      <c r="B3" s="49"/>
      <c r="C3" s="50"/>
      <c r="D3" s="51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74" t="s">
        <v>52</v>
      </c>
      <c r="AH3" s="73"/>
      <c r="AI3" s="73"/>
      <c r="AJ3" s="73"/>
    </row>
    <row r="4" spans="2:36" s="3" customFormat="1" ht="23.25" customHeight="1" x14ac:dyDescent="0.2">
      <c r="B4" s="49"/>
      <c r="C4" s="50"/>
      <c r="D4" s="51"/>
      <c r="E4" s="66" t="s">
        <v>37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75" t="s">
        <v>51</v>
      </c>
      <c r="AH4" s="75"/>
      <c r="AI4" s="75"/>
      <c r="AJ4" s="75"/>
    </row>
    <row r="5" spans="2:36" s="3" customFormat="1" ht="42" customHeight="1" x14ac:dyDescent="0.2">
      <c r="B5" s="52"/>
      <c r="C5" s="53"/>
      <c r="D5" s="54"/>
      <c r="E5" s="66" t="s">
        <v>49</v>
      </c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73" t="s">
        <v>40</v>
      </c>
      <c r="AH5" s="73"/>
      <c r="AI5" s="73"/>
      <c r="AJ5" s="73"/>
    </row>
    <row r="6" spans="2:36" s="1" customFormat="1" ht="50.25" customHeight="1" x14ac:dyDescent="0.2">
      <c r="B6" s="61" t="s">
        <v>33</v>
      </c>
      <c r="C6" s="62"/>
      <c r="D6" s="63"/>
      <c r="E6" s="64" t="s">
        <v>53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81" t="s">
        <v>0</v>
      </c>
      <c r="AD6" s="81"/>
      <c r="AE6" s="81"/>
      <c r="AF6" s="81"/>
      <c r="AG6" s="77"/>
      <c r="AH6" s="77"/>
      <c r="AI6" s="77"/>
      <c r="AJ6" s="77"/>
    </row>
    <row r="7" spans="2:36" s="1" customFormat="1" ht="49.35" customHeight="1" x14ac:dyDescent="0.2">
      <c r="B7" s="55" t="s">
        <v>34</v>
      </c>
      <c r="C7" s="56"/>
      <c r="D7" s="57"/>
      <c r="E7" s="64" t="s">
        <v>54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4"/>
      <c r="AD7" s="65"/>
      <c r="AE7" s="65"/>
      <c r="AF7" s="65"/>
      <c r="AG7" s="65"/>
      <c r="AH7" s="65"/>
      <c r="AI7" s="65"/>
      <c r="AJ7" s="65"/>
    </row>
    <row r="8" spans="2:36" s="1" customFormat="1" ht="27.75" customHeight="1" x14ac:dyDescent="0.2">
      <c r="B8" s="76" t="s">
        <v>35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</row>
    <row r="9" spans="2:36" s="1" customFormat="1" ht="25.5" customHeight="1" x14ac:dyDescent="0.2">
      <c r="B9" s="60" t="s">
        <v>46</v>
      </c>
      <c r="C9" s="60"/>
      <c r="D9" s="60"/>
      <c r="E9" s="60"/>
      <c r="F9" s="60" t="s">
        <v>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 t="s">
        <v>2</v>
      </c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</row>
    <row r="10" spans="2:36" s="2" customFormat="1" ht="42" customHeight="1" x14ac:dyDescent="0.2">
      <c r="B10" s="67" t="s">
        <v>3</v>
      </c>
      <c r="C10" s="78" t="s">
        <v>47</v>
      </c>
      <c r="D10" s="69" t="s">
        <v>4</v>
      </c>
      <c r="E10" s="69" t="s">
        <v>5</v>
      </c>
      <c r="F10" s="45" t="s">
        <v>6</v>
      </c>
      <c r="G10" s="45"/>
      <c r="H10" s="45"/>
      <c r="I10" s="45" t="s">
        <v>7</v>
      </c>
      <c r="J10" s="45"/>
      <c r="K10" s="45"/>
      <c r="L10" s="45" t="s">
        <v>8</v>
      </c>
      <c r="M10" s="45"/>
      <c r="N10" s="45"/>
      <c r="O10" s="45" t="s">
        <v>9</v>
      </c>
      <c r="P10" s="45"/>
      <c r="Q10" s="45"/>
      <c r="R10" s="45" t="s">
        <v>10</v>
      </c>
      <c r="S10" s="45"/>
      <c r="T10" s="45"/>
      <c r="U10" s="16" t="s">
        <v>27</v>
      </c>
      <c r="V10" s="69" t="s">
        <v>11</v>
      </c>
      <c r="W10" s="69" t="s">
        <v>12</v>
      </c>
      <c r="X10" s="69" t="s">
        <v>13</v>
      </c>
      <c r="Y10" s="60" t="s">
        <v>14</v>
      </c>
      <c r="Z10" s="60"/>
      <c r="AA10" s="58" t="s">
        <v>28</v>
      </c>
      <c r="AB10" s="58" t="s">
        <v>15</v>
      </c>
      <c r="AC10" s="58" t="s">
        <v>16</v>
      </c>
      <c r="AD10" s="58" t="s">
        <v>17</v>
      </c>
      <c r="AE10" s="58" t="s">
        <v>18</v>
      </c>
      <c r="AF10" s="17" t="s">
        <v>19</v>
      </c>
      <c r="AG10" s="69" t="s">
        <v>20</v>
      </c>
      <c r="AH10" s="69" t="s">
        <v>21</v>
      </c>
      <c r="AI10" s="69" t="s">
        <v>22</v>
      </c>
      <c r="AJ10" s="69" t="s">
        <v>50</v>
      </c>
    </row>
    <row r="11" spans="2:36" s="2" customFormat="1" ht="66.75" customHeight="1" x14ac:dyDescent="0.2">
      <c r="B11" s="67"/>
      <c r="C11" s="79"/>
      <c r="D11" s="69"/>
      <c r="E11" s="69"/>
      <c r="F11" s="70" t="s">
        <v>26</v>
      </c>
      <c r="G11" s="70" t="s">
        <v>30</v>
      </c>
      <c r="H11" s="70" t="s">
        <v>31</v>
      </c>
      <c r="I11" s="70" t="s">
        <v>26</v>
      </c>
      <c r="J11" s="70" t="s">
        <v>30</v>
      </c>
      <c r="K11" s="70" t="s">
        <v>31</v>
      </c>
      <c r="L11" s="70" t="s">
        <v>26</v>
      </c>
      <c r="M11" s="70" t="s">
        <v>30</v>
      </c>
      <c r="N11" s="70" t="s">
        <v>31</v>
      </c>
      <c r="O11" s="70" t="s">
        <v>26</v>
      </c>
      <c r="P11" s="70" t="s">
        <v>30</v>
      </c>
      <c r="Q11" s="70" t="s">
        <v>31</v>
      </c>
      <c r="R11" s="70" t="s">
        <v>26</v>
      </c>
      <c r="S11" s="70" t="s">
        <v>30</v>
      </c>
      <c r="T11" s="70" t="s">
        <v>31</v>
      </c>
      <c r="U11" s="72" t="e">
        <f>SUM(U13:U33)</f>
        <v>#REF!</v>
      </c>
      <c r="V11" s="69"/>
      <c r="W11" s="69"/>
      <c r="X11" s="69"/>
      <c r="Y11" s="18" t="s">
        <v>23</v>
      </c>
      <c r="Z11" s="18" t="s">
        <v>24</v>
      </c>
      <c r="AA11" s="58"/>
      <c r="AB11" s="58"/>
      <c r="AC11" s="58"/>
      <c r="AD11" s="58"/>
      <c r="AE11" s="58"/>
      <c r="AF11" s="69" t="s">
        <v>25</v>
      </c>
      <c r="AG11" s="69"/>
      <c r="AH11" s="69"/>
      <c r="AI11" s="69"/>
      <c r="AJ11" s="69"/>
    </row>
    <row r="12" spans="2:36" s="2" customFormat="1" ht="54.75" customHeight="1" x14ac:dyDescent="0.2">
      <c r="B12" s="68"/>
      <c r="C12" s="80"/>
      <c r="D12" s="59"/>
      <c r="E12" s="59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59"/>
      <c r="W12" s="59"/>
      <c r="X12" s="59"/>
      <c r="Y12" s="19" t="s">
        <v>29</v>
      </c>
      <c r="Z12" s="19" t="s">
        <v>24</v>
      </c>
      <c r="AA12" s="59"/>
      <c r="AB12" s="59"/>
      <c r="AC12" s="59"/>
      <c r="AD12" s="59"/>
      <c r="AE12" s="59"/>
      <c r="AF12" s="59"/>
      <c r="AG12" s="59"/>
      <c r="AH12" s="59"/>
      <c r="AI12" s="59"/>
      <c r="AJ12" s="59"/>
    </row>
    <row r="13" spans="2:36" s="1" customFormat="1" ht="120" customHeight="1" x14ac:dyDescent="0.2">
      <c r="B13" s="25">
        <v>1</v>
      </c>
      <c r="C13" s="41" t="s">
        <v>55</v>
      </c>
      <c r="D13" s="31" t="s">
        <v>56</v>
      </c>
      <c r="E13" s="38">
        <v>1</v>
      </c>
      <c r="F13" s="13"/>
      <c r="G13" s="13"/>
      <c r="H13" s="20" t="str">
        <f>IF(ISERROR(G13/F13),"",(G13/F13))</f>
        <v/>
      </c>
      <c r="I13" s="13"/>
      <c r="J13" s="13"/>
      <c r="K13" s="20" t="str">
        <f t="shared" ref="K13:K33" si="0">IF(ISERROR(J13/I13),"",(J13/I13))</f>
        <v/>
      </c>
      <c r="L13" s="13"/>
      <c r="M13" s="13"/>
      <c r="N13" s="20" t="str">
        <f t="shared" ref="N13:N33" si="1">IF(ISERROR(M13/L13),"",(M13/L13))</f>
        <v/>
      </c>
      <c r="O13" s="13"/>
      <c r="P13" s="13"/>
      <c r="Q13" s="20" t="str">
        <f>IF(ISERROR(P13/O13),"",(P13/O13))</f>
        <v/>
      </c>
      <c r="R13" s="23"/>
      <c r="S13" s="23">
        <f>SUM(G13,J13,M13,P13)</f>
        <v>0</v>
      </c>
      <c r="T13" s="24">
        <f>IF((IF(ISERROR(S13/R13),0,(S13/R13)))&gt;1,1,(IF(ISERROR(S13/R13),0,(S13/R13))))</f>
        <v>0</v>
      </c>
      <c r="U13" s="24">
        <f t="shared" ref="U13:U18" si="2">T13*E17</f>
        <v>0</v>
      </c>
      <c r="V13" s="6" t="s">
        <v>62</v>
      </c>
      <c r="W13" s="6" t="s">
        <v>57</v>
      </c>
      <c r="X13" s="7" t="s">
        <v>61</v>
      </c>
      <c r="Y13" s="6"/>
      <c r="Z13" s="6"/>
      <c r="AA13" s="7" t="s">
        <v>58</v>
      </c>
      <c r="AB13" s="6"/>
      <c r="AC13" s="7"/>
      <c r="AD13" s="7"/>
      <c r="AE13" s="7"/>
      <c r="AF13" s="15"/>
      <c r="AG13" s="6"/>
      <c r="AH13" s="6"/>
      <c r="AI13" s="6"/>
      <c r="AJ13" s="40"/>
    </row>
    <row r="14" spans="2:36" s="1" customFormat="1" ht="96.75" customHeight="1" x14ac:dyDescent="0.2">
      <c r="B14" s="25">
        <v>2</v>
      </c>
      <c r="C14" s="41" t="s">
        <v>59</v>
      </c>
      <c r="D14" s="31" t="s">
        <v>63</v>
      </c>
      <c r="E14" s="38">
        <v>1</v>
      </c>
      <c r="F14" s="5"/>
      <c r="G14" s="4"/>
      <c r="H14" s="21" t="str">
        <f t="shared" ref="H14:H33" si="3">IF(ISERROR(G14/F14),"",(G14/F14))</f>
        <v/>
      </c>
      <c r="I14" s="5"/>
      <c r="J14" s="4"/>
      <c r="K14" s="21" t="str">
        <f t="shared" si="0"/>
        <v/>
      </c>
      <c r="L14" s="5"/>
      <c r="M14" s="4"/>
      <c r="N14" s="21" t="str">
        <f t="shared" si="1"/>
        <v/>
      </c>
      <c r="O14" s="5"/>
      <c r="P14" s="4"/>
      <c r="Q14" s="21" t="str">
        <f t="shared" ref="Q14:Q33" si="4">IF(ISERROR(P14/O14),"",(P14/O14))</f>
        <v/>
      </c>
      <c r="R14" s="23">
        <f t="shared" ref="R14" si="5">SUM(F14,I14,L14,O14)</f>
        <v>0</v>
      </c>
      <c r="S14" s="23">
        <f t="shared" ref="S14" si="6">SUM(G14,J14,M14,P14)</f>
        <v>0</v>
      </c>
      <c r="T14" s="24">
        <f t="shared" ref="T14" si="7">IF((IF(ISERROR(S14/R14),0,(S14/R14)))&gt;1,1,(IF(ISERROR(S14/R14),0,(S14/R14))))</f>
        <v>0</v>
      </c>
      <c r="U14" s="24">
        <f t="shared" si="2"/>
        <v>0</v>
      </c>
      <c r="V14" s="39" t="s">
        <v>62</v>
      </c>
      <c r="W14" s="6" t="s">
        <v>60</v>
      </c>
      <c r="X14" s="7" t="s">
        <v>61</v>
      </c>
      <c r="Y14" s="6"/>
      <c r="Z14" s="6"/>
      <c r="AA14" s="7" t="s">
        <v>58</v>
      </c>
      <c r="AB14" s="6"/>
      <c r="AC14" s="7"/>
      <c r="AD14" s="7"/>
      <c r="AE14" s="7"/>
      <c r="AF14" s="15"/>
      <c r="AG14" s="6"/>
      <c r="AH14" s="6"/>
      <c r="AI14" s="6"/>
      <c r="AJ14" s="40"/>
    </row>
    <row r="15" spans="2:36" s="1" customFormat="1" ht="96.75" customHeight="1" x14ac:dyDescent="0.2">
      <c r="B15" s="25">
        <v>3</v>
      </c>
      <c r="C15" s="42" t="s">
        <v>64</v>
      </c>
      <c r="D15" s="43" t="s">
        <v>65</v>
      </c>
      <c r="E15" s="38">
        <v>1</v>
      </c>
      <c r="F15" s="5"/>
      <c r="G15" s="4"/>
      <c r="H15" s="21" t="str">
        <f t="shared" si="3"/>
        <v/>
      </c>
      <c r="I15" s="5"/>
      <c r="J15" s="4"/>
      <c r="K15" s="21" t="str">
        <f t="shared" si="0"/>
        <v/>
      </c>
      <c r="L15" s="5"/>
      <c r="M15" s="4"/>
      <c r="N15" s="21" t="str">
        <f t="shared" si="1"/>
        <v/>
      </c>
      <c r="O15" s="5"/>
      <c r="P15" s="4"/>
      <c r="Q15" s="21" t="str">
        <f t="shared" si="4"/>
        <v/>
      </c>
      <c r="R15" s="23">
        <f t="shared" ref="R15:R33" si="8">SUM(F15,I15,L15,O15)</f>
        <v>0</v>
      </c>
      <c r="S15" s="23">
        <f t="shared" ref="S15:S33" si="9">SUM(G15,J15,M15,P15)</f>
        <v>0</v>
      </c>
      <c r="T15" s="24">
        <f t="shared" ref="T15:T33" si="10">IF((IF(ISERROR(S15/R15),0,(S15/R15)))&gt;1,1,(IF(ISERROR(S15/R15),0,(S15/R15))))</f>
        <v>0</v>
      </c>
      <c r="U15" s="24">
        <f t="shared" si="2"/>
        <v>0</v>
      </c>
      <c r="V15" s="39" t="s">
        <v>62</v>
      </c>
      <c r="W15" s="39" t="s">
        <v>66</v>
      </c>
      <c r="X15" s="7"/>
      <c r="Y15" s="14"/>
      <c r="Z15" s="14"/>
      <c r="AA15" s="7"/>
      <c r="AB15" s="6"/>
      <c r="AC15" s="7"/>
      <c r="AD15" s="7"/>
      <c r="AE15" s="7"/>
      <c r="AF15" s="15"/>
      <c r="AG15" s="6"/>
      <c r="AH15" s="6"/>
      <c r="AI15" s="6"/>
      <c r="AJ15" s="40"/>
    </row>
    <row r="16" spans="2:36" s="1" customFormat="1" ht="96.75" customHeight="1" x14ac:dyDescent="0.2">
      <c r="B16" s="25">
        <v>4</v>
      </c>
      <c r="C16" s="44" t="s">
        <v>67</v>
      </c>
      <c r="D16" s="6" t="s">
        <v>68</v>
      </c>
      <c r="E16" s="38">
        <v>1</v>
      </c>
      <c r="F16" s="5"/>
      <c r="G16" s="4"/>
      <c r="H16" s="21" t="str">
        <f t="shared" si="3"/>
        <v/>
      </c>
      <c r="I16" s="5"/>
      <c r="J16" s="4"/>
      <c r="K16" s="21" t="str">
        <f t="shared" si="0"/>
        <v/>
      </c>
      <c r="L16" s="5"/>
      <c r="M16" s="4"/>
      <c r="N16" s="21" t="str">
        <f t="shared" si="1"/>
        <v/>
      </c>
      <c r="O16" s="5"/>
      <c r="P16" s="4"/>
      <c r="Q16" s="21" t="str">
        <f t="shared" si="4"/>
        <v/>
      </c>
      <c r="R16" s="23">
        <f t="shared" si="8"/>
        <v>0</v>
      </c>
      <c r="S16" s="23">
        <f t="shared" si="9"/>
        <v>0</v>
      </c>
      <c r="T16" s="24">
        <f t="shared" si="10"/>
        <v>0</v>
      </c>
      <c r="U16" s="24">
        <f t="shared" si="2"/>
        <v>0</v>
      </c>
      <c r="V16" s="6" t="s">
        <v>61</v>
      </c>
      <c r="W16" s="6" t="s">
        <v>69</v>
      </c>
      <c r="X16" s="7"/>
      <c r="Y16" s="6"/>
      <c r="Z16" s="6"/>
      <c r="AA16" s="7" t="s">
        <v>58</v>
      </c>
      <c r="AB16" s="6"/>
      <c r="AC16" s="7"/>
      <c r="AD16" s="7"/>
      <c r="AE16" s="7"/>
      <c r="AF16" s="15"/>
      <c r="AG16" s="6"/>
      <c r="AH16" s="6"/>
      <c r="AI16" s="6"/>
      <c r="AJ16" s="40"/>
    </row>
    <row r="17" spans="2:36" s="1" customFormat="1" ht="96.75" customHeight="1" x14ac:dyDescent="0.2">
      <c r="B17" s="25">
        <v>5</v>
      </c>
      <c r="C17" s="35"/>
      <c r="D17" s="6"/>
      <c r="E17" s="38"/>
      <c r="F17" s="5"/>
      <c r="G17" s="4"/>
      <c r="H17" s="21" t="str">
        <f t="shared" si="3"/>
        <v/>
      </c>
      <c r="I17" s="5"/>
      <c r="J17" s="4"/>
      <c r="K17" s="21" t="str">
        <f t="shared" si="0"/>
        <v/>
      </c>
      <c r="L17" s="5"/>
      <c r="M17" s="4"/>
      <c r="N17" s="21" t="str">
        <f t="shared" si="1"/>
        <v/>
      </c>
      <c r="O17" s="5"/>
      <c r="P17" s="4"/>
      <c r="Q17" s="21" t="str">
        <f t="shared" si="4"/>
        <v/>
      </c>
      <c r="R17" s="23">
        <f t="shared" si="8"/>
        <v>0</v>
      </c>
      <c r="S17" s="23">
        <f t="shared" si="9"/>
        <v>0</v>
      </c>
      <c r="T17" s="24">
        <f t="shared" si="10"/>
        <v>0</v>
      </c>
      <c r="U17" s="24">
        <f t="shared" si="2"/>
        <v>0</v>
      </c>
      <c r="V17" s="6"/>
      <c r="W17" s="6"/>
      <c r="X17" s="7"/>
      <c r="Y17" s="14"/>
      <c r="Z17" s="14"/>
      <c r="AA17" s="7"/>
      <c r="AB17" s="6"/>
      <c r="AC17" s="7"/>
      <c r="AD17" s="7"/>
      <c r="AE17" s="7"/>
      <c r="AF17" s="15"/>
      <c r="AG17" s="6"/>
      <c r="AH17" s="6"/>
      <c r="AI17" s="6"/>
      <c r="AJ17" s="40"/>
    </row>
    <row r="18" spans="2:36" s="1" customFormat="1" ht="96.75" customHeight="1" x14ac:dyDescent="0.2">
      <c r="B18" s="25">
        <v>6</v>
      </c>
      <c r="C18" s="35"/>
      <c r="D18" s="6"/>
      <c r="E18" s="38"/>
      <c r="F18" s="5"/>
      <c r="G18" s="4"/>
      <c r="H18" s="21" t="str">
        <f t="shared" si="3"/>
        <v/>
      </c>
      <c r="I18" s="5"/>
      <c r="J18" s="4"/>
      <c r="K18" s="21" t="str">
        <f t="shared" si="0"/>
        <v/>
      </c>
      <c r="L18" s="5"/>
      <c r="M18" s="4"/>
      <c r="N18" s="21" t="str">
        <f t="shared" si="1"/>
        <v/>
      </c>
      <c r="O18" s="5"/>
      <c r="P18" s="4"/>
      <c r="Q18" s="21" t="str">
        <f t="shared" si="4"/>
        <v/>
      </c>
      <c r="R18" s="23">
        <f t="shared" si="8"/>
        <v>0</v>
      </c>
      <c r="S18" s="23">
        <f t="shared" si="9"/>
        <v>0</v>
      </c>
      <c r="T18" s="24">
        <f t="shared" si="10"/>
        <v>0</v>
      </c>
      <c r="U18" s="24">
        <f t="shared" si="2"/>
        <v>0</v>
      </c>
      <c r="V18" s="6"/>
      <c r="W18" s="6"/>
      <c r="X18" s="7"/>
      <c r="Y18" s="14"/>
      <c r="Z18" s="14"/>
      <c r="AA18" s="7"/>
      <c r="AB18" s="6"/>
      <c r="AC18" s="7"/>
      <c r="AD18" s="7"/>
      <c r="AE18" s="7"/>
      <c r="AF18" s="15"/>
      <c r="AG18" s="6"/>
      <c r="AH18" s="6"/>
      <c r="AI18" s="6"/>
      <c r="AJ18" s="40"/>
    </row>
    <row r="19" spans="2:36" s="1" customFormat="1" ht="96.75" customHeight="1" x14ac:dyDescent="0.2">
      <c r="B19" s="25">
        <v>7</v>
      </c>
      <c r="C19" s="35"/>
      <c r="D19" s="6"/>
      <c r="E19" s="38"/>
      <c r="F19" s="5"/>
      <c r="G19" s="4"/>
      <c r="H19" s="21" t="str">
        <f t="shared" si="3"/>
        <v/>
      </c>
      <c r="I19" s="5"/>
      <c r="J19" s="4"/>
      <c r="K19" s="21" t="str">
        <f t="shared" si="0"/>
        <v/>
      </c>
      <c r="L19" s="5"/>
      <c r="M19" s="4"/>
      <c r="N19" s="21" t="str">
        <f t="shared" si="1"/>
        <v/>
      </c>
      <c r="O19" s="5"/>
      <c r="P19" s="4"/>
      <c r="Q19" s="21" t="str">
        <f t="shared" si="4"/>
        <v/>
      </c>
      <c r="R19" s="23">
        <f t="shared" si="8"/>
        <v>0</v>
      </c>
      <c r="S19" s="23">
        <f t="shared" si="9"/>
        <v>0</v>
      </c>
      <c r="T19" s="24">
        <f t="shared" si="10"/>
        <v>0</v>
      </c>
      <c r="U19" s="24" t="e">
        <f>T19*#REF!</f>
        <v>#REF!</v>
      </c>
      <c r="V19" s="6"/>
      <c r="W19" s="6"/>
      <c r="X19" s="7"/>
      <c r="Y19" s="6"/>
      <c r="Z19" s="6"/>
      <c r="AA19" s="7"/>
      <c r="AB19" s="6"/>
      <c r="AC19" s="7"/>
      <c r="AD19" s="7"/>
      <c r="AE19" s="7"/>
      <c r="AF19" s="15"/>
      <c r="AG19" s="6"/>
      <c r="AH19" s="6"/>
      <c r="AI19" s="6"/>
      <c r="AJ19" s="40"/>
    </row>
    <row r="20" spans="2:36" s="1" customFormat="1" ht="96.75" customHeight="1" x14ac:dyDescent="0.2">
      <c r="B20" s="25">
        <v>8</v>
      </c>
      <c r="C20" s="35"/>
      <c r="D20" s="6"/>
      <c r="E20" s="38"/>
      <c r="F20" s="5"/>
      <c r="G20" s="4"/>
      <c r="H20" s="21" t="str">
        <f t="shared" si="3"/>
        <v/>
      </c>
      <c r="I20" s="5"/>
      <c r="J20" s="4"/>
      <c r="K20" s="21" t="str">
        <f t="shared" si="0"/>
        <v/>
      </c>
      <c r="L20" s="5"/>
      <c r="M20" s="4"/>
      <c r="N20" s="21" t="str">
        <f t="shared" si="1"/>
        <v/>
      </c>
      <c r="O20" s="5"/>
      <c r="P20" s="4"/>
      <c r="Q20" s="21" t="str">
        <f t="shared" si="4"/>
        <v/>
      </c>
      <c r="R20" s="23">
        <f t="shared" si="8"/>
        <v>0</v>
      </c>
      <c r="S20" s="23">
        <f t="shared" si="9"/>
        <v>0</v>
      </c>
      <c r="T20" s="24">
        <f t="shared" si="10"/>
        <v>0</v>
      </c>
      <c r="U20" s="24" t="e">
        <f>T20*#REF!</f>
        <v>#REF!</v>
      </c>
      <c r="V20" s="6"/>
      <c r="W20" s="6"/>
      <c r="X20" s="7"/>
      <c r="Y20" s="14"/>
      <c r="Z20" s="14"/>
      <c r="AA20" s="7"/>
      <c r="AB20" s="6"/>
      <c r="AC20" s="7"/>
      <c r="AD20" s="7"/>
      <c r="AE20" s="7"/>
      <c r="AF20" s="15"/>
      <c r="AG20" s="6"/>
      <c r="AH20" s="6"/>
      <c r="AI20" s="6"/>
      <c r="AJ20" s="40"/>
    </row>
    <row r="21" spans="2:36" s="1" customFormat="1" ht="96.75" customHeight="1" x14ac:dyDescent="0.2">
      <c r="B21" s="25">
        <v>9</v>
      </c>
      <c r="C21" s="35"/>
      <c r="D21" s="6"/>
      <c r="E21" s="38"/>
      <c r="F21" s="5"/>
      <c r="G21" s="4"/>
      <c r="H21" s="21" t="str">
        <f t="shared" si="3"/>
        <v/>
      </c>
      <c r="I21" s="5"/>
      <c r="J21" s="4"/>
      <c r="K21" s="21" t="str">
        <f t="shared" si="0"/>
        <v/>
      </c>
      <c r="L21" s="5"/>
      <c r="M21" s="4"/>
      <c r="N21" s="21" t="str">
        <f t="shared" si="1"/>
        <v/>
      </c>
      <c r="O21" s="5"/>
      <c r="P21" s="4"/>
      <c r="Q21" s="21" t="str">
        <f t="shared" si="4"/>
        <v/>
      </c>
      <c r="R21" s="23">
        <f t="shared" si="8"/>
        <v>0</v>
      </c>
      <c r="S21" s="23">
        <f t="shared" si="9"/>
        <v>0</v>
      </c>
      <c r="T21" s="24">
        <f t="shared" si="10"/>
        <v>0</v>
      </c>
      <c r="U21" s="24" t="e">
        <f>T21*#REF!</f>
        <v>#REF!</v>
      </c>
      <c r="V21" s="6"/>
      <c r="W21" s="6"/>
      <c r="X21" s="7"/>
      <c r="Y21" s="6"/>
      <c r="Z21" s="6"/>
      <c r="AA21" s="7"/>
      <c r="AB21" s="6"/>
      <c r="AC21" s="7"/>
      <c r="AD21" s="7"/>
      <c r="AE21" s="7"/>
      <c r="AF21" s="15"/>
      <c r="AG21" s="6"/>
      <c r="AH21" s="6"/>
      <c r="AI21" s="6"/>
      <c r="AJ21" s="40"/>
    </row>
    <row r="22" spans="2:36" s="1" customFormat="1" ht="96.75" customHeight="1" x14ac:dyDescent="0.2">
      <c r="B22" s="25">
        <v>10</v>
      </c>
      <c r="C22" s="35"/>
      <c r="D22" s="6"/>
      <c r="E22" s="38"/>
      <c r="F22" s="5"/>
      <c r="G22" s="4"/>
      <c r="H22" s="21" t="str">
        <f t="shared" si="3"/>
        <v/>
      </c>
      <c r="I22" s="5"/>
      <c r="J22" s="4"/>
      <c r="K22" s="21" t="str">
        <f t="shared" si="0"/>
        <v/>
      </c>
      <c r="L22" s="5"/>
      <c r="M22" s="4"/>
      <c r="N22" s="21" t="str">
        <f t="shared" si="1"/>
        <v/>
      </c>
      <c r="O22" s="5"/>
      <c r="P22" s="4"/>
      <c r="Q22" s="21" t="str">
        <f t="shared" si="4"/>
        <v/>
      </c>
      <c r="R22" s="23">
        <f t="shared" si="8"/>
        <v>0</v>
      </c>
      <c r="S22" s="23">
        <f t="shared" si="9"/>
        <v>0</v>
      </c>
      <c r="T22" s="24">
        <f t="shared" si="10"/>
        <v>0</v>
      </c>
      <c r="U22" s="24" t="e">
        <f>T22*#REF!</f>
        <v>#REF!</v>
      </c>
      <c r="V22" s="6"/>
      <c r="W22" s="6"/>
      <c r="X22" s="7"/>
      <c r="Y22" s="14"/>
      <c r="Z22" s="14"/>
      <c r="AA22" s="7"/>
      <c r="AB22" s="6"/>
      <c r="AC22" s="7"/>
      <c r="AD22" s="7"/>
      <c r="AE22" s="7"/>
      <c r="AF22" s="15"/>
      <c r="AG22" s="6"/>
      <c r="AH22" s="6"/>
      <c r="AI22" s="6"/>
      <c r="AJ22" s="40"/>
    </row>
    <row r="23" spans="2:36" s="1" customFormat="1" ht="96.75" customHeight="1" x14ac:dyDescent="0.2">
      <c r="B23" s="25">
        <v>11</v>
      </c>
      <c r="C23" s="35"/>
      <c r="D23" s="6"/>
      <c r="E23" s="38"/>
      <c r="F23" s="5"/>
      <c r="G23" s="4"/>
      <c r="H23" s="21" t="str">
        <f t="shared" si="3"/>
        <v/>
      </c>
      <c r="I23" s="5"/>
      <c r="J23" s="4"/>
      <c r="K23" s="21" t="str">
        <f t="shared" si="0"/>
        <v/>
      </c>
      <c r="L23" s="5"/>
      <c r="M23" s="4"/>
      <c r="N23" s="21" t="str">
        <f t="shared" si="1"/>
        <v/>
      </c>
      <c r="O23" s="5"/>
      <c r="P23" s="4"/>
      <c r="Q23" s="21" t="str">
        <f t="shared" si="4"/>
        <v/>
      </c>
      <c r="R23" s="23">
        <f t="shared" si="8"/>
        <v>0</v>
      </c>
      <c r="S23" s="23">
        <f t="shared" si="9"/>
        <v>0</v>
      </c>
      <c r="T23" s="24">
        <f t="shared" si="10"/>
        <v>0</v>
      </c>
      <c r="U23" s="24">
        <f t="shared" ref="U23:U33" si="11">T23*E23</f>
        <v>0</v>
      </c>
      <c r="V23" s="6"/>
      <c r="W23" s="6"/>
      <c r="X23" s="7"/>
      <c r="Y23" s="14"/>
      <c r="Z23" s="14"/>
      <c r="AA23" s="7"/>
      <c r="AB23" s="6"/>
      <c r="AC23" s="7"/>
      <c r="AD23" s="7"/>
      <c r="AE23" s="7"/>
      <c r="AF23" s="15"/>
      <c r="AG23" s="6"/>
      <c r="AH23" s="6"/>
      <c r="AI23" s="6"/>
      <c r="AJ23" s="40"/>
    </row>
    <row r="24" spans="2:36" s="1" customFormat="1" ht="96.75" customHeight="1" x14ac:dyDescent="0.2">
      <c r="B24" s="25">
        <v>12</v>
      </c>
      <c r="C24" s="35"/>
      <c r="D24" s="6"/>
      <c r="E24" s="38"/>
      <c r="F24" s="5"/>
      <c r="G24" s="4"/>
      <c r="H24" s="21" t="str">
        <f t="shared" si="3"/>
        <v/>
      </c>
      <c r="I24" s="5"/>
      <c r="J24" s="4"/>
      <c r="K24" s="21" t="str">
        <f t="shared" si="0"/>
        <v/>
      </c>
      <c r="L24" s="5"/>
      <c r="M24" s="4"/>
      <c r="N24" s="21" t="str">
        <f t="shared" si="1"/>
        <v/>
      </c>
      <c r="O24" s="5"/>
      <c r="P24" s="4"/>
      <c r="Q24" s="21" t="str">
        <f t="shared" si="4"/>
        <v/>
      </c>
      <c r="R24" s="23">
        <f t="shared" si="8"/>
        <v>0</v>
      </c>
      <c r="S24" s="23">
        <f t="shared" si="9"/>
        <v>0</v>
      </c>
      <c r="T24" s="24">
        <f t="shared" si="10"/>
        <v>0</v>
      </c>
      <c r="U24" s="24">
        <f t="shared" si="11"/>
        <v>0</v>
      </c>
      <c r="V24" s="6"/>
      <c r="W24" s="6"/>
      <c r="X24" s="7"/>
      <c r="Y24" s="14"/>
      <c r="Z24" s="14"/>
      <c r="AA24" s="7"/>
      <c r="AB24" s="6"/>
      <c r="AC24" s="7"/>
      <c r="AD24" s="7"/>
      <c r="AE24" s="7"/>
      <c r="AF24" s="15"/>
      <c r="AG24" s="6"/>
      <c r="AH24" s="6"/>
      <c r="AI24" s="6"/>
      <c r="AJ24" s="40"/>
    </row>
    <row r="25" spans="2:36" s="1" customFormat="1" ht="96.75" customHeight="1" x14ac:dyDescent="0.2">
      <c r="B25" s="25">
        <v>13</v>
      </c>
      <c r="C25" s="35"/>
      <c r="D25" s="6"/>
      <c r="E25" s="38"/>
      <c r="F25" s="5"/>
      <c r="G25" s="4"/>
      <c r="H25" s="21" t="str">
        <f t="shared" si="3"/>
        <v/>
      </c>
      <c r="I25" s="5"/>
      <c r="J25" s="4"/>
      <c r="K25" s="21" t="str">
        <f t="shared" si="0"/>
        <v/>
      </c>
      <c r="L25" s="5"/>
      <c r="M25" s="4"/>
      <c r="N25" s="21" t="str">
        <f t="shared" si="1"/>
        <v/>
      </c>
      <c r="O25" s="5"/>
      <c r="P25" s="4"/>
      <c r="Q25" s="21" t="str">
        <f t="shared" si="4"/>
        <v/>
      </c>
      <c r="R25" s="23">
        <f t="shared" si="8"/>
        <v>0</v>
      </c>
      <c r="S25" s="23">
        <f t="shared" si="9"/>
        <v>0</v>
      </c>
      <c r="T25" s="24">
        <f t="shared" si="10"/>
        <v>0</v>
      </c>
      <c r="U25" s="24">
        <f t="shared" si="11"/>
        <v>0</v>
      </c>
      <c r="V25" s="6"/>
      <c r="W25" s="6"/>
      <c r="X25" s="7"/>
      <c r="Y25" s="14"/>
      <c r="Z25" s="14"/>
      <c r="AA25" s="7"/>
      <c r="AB25" s="6"/>
      <c r="AC25" s="7"/>
      <c r="AD25" s="7"/>
      <c r="AE25" s="7"/>
      <c r="AF25" s="15"/>
      <c r="AG25" s="6"/>
      <c r="AH25" s="6"/>
      <c r="AI25" s="6"/>
      <c r="AJ25" s="40"/>
    </row>
    <row r="26" spans="2:36" s="1" customFormat="1" ht="96.75" customHeight="1" x14ac:dyDescent="0.2">
      <c r="B26" s="25">
        <v>14</v>
      </c>
      <c r="C26" s="35"/>
      <c r="D26" s="6"/>
      <c r="E26" s="38"/>
      <c r="F26" s="5"/>
      <c r="G26" s="4"/>
      <c r="H26" s="21" t="str">
        <f t="shared" si="3"/>
        <v/>
      </c>
      <c r="I26" s="5"/>
      <c r="J26" s="4"/>
      <c r="K26" s="21" t="str">
        <f t="shared" si="0"/>
        <v/>
      </c>
      <c r="L26" s="5"/>
      <c r="M26" s="4"/>
      <c r="N26" s="21" t="str">
        <f t="shared" si="1"/>
        <v/>
      </c>
      <c r="O26" s="5"/>
      <c r="P26" s="4"/>
      <c r="Q26" s="21" t="str">
        <f t="shared" si="4"/>
        <v/>
      </c>
      <c r="R26" s="23">
        <f t="shared" si="8"/>
        <v>0</v>
      </c>
      <c r="S26" s="23">
        <f t="shared" si="9"/>
        <v>0</v>
      </c>
      <c r="T26" s="24">
        <f t="shared" si="10"/>
        <v>0</v>
      </c>
      <c r="U26" s="24">
        <f t="shared" si="11"/>
        <v>0</v>
      </c>
      <c r="V26" s="6"/>
      <c r="W26" s="6"/>
      <c r="X26" s="7"/>
      <c r="Y26" s="14"/>
      <c r="Z26" s="14"/>
      <c r="AA26" s="7"/>
      <c r="AB26" s="6"/>
      <c r="AC26" s="7"/>
      <c r="AD26" s="7"/>
      <c r="AE26" s="7"/>
      <c r="AF26" s="15"/>
      <c r="AG26" s="6"/>
      <c r="AH26" s="6"/>
      <c r="AI26" s="6"/>
      <c r="AJ26" s="40"/>
    </row>
    <row r="27" spans="2:36" s="1" customFormat="1" ht="96.75" customHeight="1" x14ac:dyDescent="0.2">
      <c r="B27" s="25">
        <v>15</v>
      </c>
      <c r="C27" s="35"/>
      <c r="D27" s="6"/>
      <c r="E27" s="38"/>
      <c r="F27" s="5"/>
      <c r="G27" s="4"/>
      <c r="H27" s="21" t="str">
        <f t="shared" si="3"/>
        <v/>
      </c>
      <c r="I27" s="5"/>
      <c r="J27" s="4"/>
      <c r="K27" s="21" t="str">
        <f t="shared" si="0"/>
        <v/>
      </c>
      <c r="L27" s="5"/>
      <c r="M27" s="4"/>
      <c r="N27" s="21" t="str">
        <f t="shared" si="1"/>
        <v/>
      </c>
      <c r="O27" s="5"/>
      <c r="P27" s="4"/>
      <c r="Q27" s="21" t="str">
        <f t="shared" si="4"/>
        <v/>
      </c>
      <c r="R27" s="23">
        <f t="shared" si="8"/>
        <v>0</v>
      </c>
      <c r="S27" s="23">
        <f t="shared" si="9"/>
        <v>0</v>
      </c>
      <c r="T27" s="24">
        <f t="shared" si="10"/>
        <v>0</v>
      </c>
      <c r="U27" s="24">
        <f t="shared" si="11"/>
        <v>0</v>
      </c>
      <c r="V27" s="6"/>
      <c r="W27" s="6"/>
      <c r="X27" s="7"/>
      <c r="Y27" s="14"/>
      <c r="Z27" s="14"/>
      <c r="AA27" s="7"/>
      <c r="AB27" s="6"/>
      <c r="AC27" s="7"/>
      <c r="AD27" s="7"/>
      <c r="AE27" s="7"/>
      <c r="AF27" s="15"/>
      <c r="AG27" s="6"/>
      <c r="AH27" s="6"/>
      <c r="AI27" s="6"/>
      <c r="AJ27" s="40"/>
    </row>
    <row r="28" spans="2:36" s="1" customFormat="1" ht="96.75" customHeight="1" x14ac:dyDescent="0.2">
      <c r="B28" s="25">
        <v>16</v>
      </c>
      <c r="C28" s="35"/>
      <c r="D28" s="6"/>
      <c r="E28" s="38"/>
      <c r="F28" s="5"/>
      <c r="G28" s="4"/>
      <c r="H28" s="21" t="str">
        <f t="shared" si="3"/>
        <v/>
      </c>
      <c r="I28" s="5"/>
      <c r="J28" s="4"/>
      <c r="K28" s="21" t="str">
        <f t="shared" si="0"/>
        <v/>
      </c>
      <c r="L28" s="5"/>
      <c r="M28" s="4"/>
      <c r="N28" s="21" t="str">
        <f t="shared" si="1"/>
        <v/>
      </c>
      <c r="O28" s="5"/>
      <c r="P28" s="4"/>
      <c r="Q28" s="21" t="str">
        <f t="shared" si="4"/>
        <v/>
      </c>
      <c r="R28" s="23">
        <f t="shared" si="8"/>
        <v>0</v>
      </c>
      <c r="S28" s="23">
        <f t="shared" si="9"/>
        <v>0</v>
      </c>
      <c r="T28" s="24">
        <f t="shared" si="10"/>
        <v>0</v>
      </c>
      <c r="U28" s="24">
        <f t="shared" si="11"/>
        <v>0</v>
      </c>
      <c r="V28" s="6"/>
      <c r="W28" s="6"/>
      <c r="X28" s="7"/>
      <c r="Y28" s="14"/>
      <c r="Z28" s="14"/>
      <c r="AA28" s="7"/>
      <c r="AB28" s="6"/>
      <c r="AC28" s="7"/>
      <c r="AD28" s="7"/>
      <c r="AE28" s="7"/>
      <c r="AF28" s="15"/>
      <c r="AG28" s="6"/>
      <c r="AH28" s="6"/>
      <c r="AI28" s="6"/>
      <c r="AJ28" s="40"/>
    </row>
    <row r="29" spans="2:36" s="1" customFormat="1" ht="96.75" customHeight="1" x14ac:dyDescent="0.2">
      <c r="B29" s="25">
        <v>17</v>
      </c>
      <c r="C29" s="35"/>
      <c r="D29" s="6"/>
      <c r="E29" s="38"/>
      <c r="F29" s="5"/>
      <c r="G29" s="4"/>
      <c r="H29" s="21" t="str">
        <f t="shared" si="3"/>
        <v/>
      </c>
      <c r="I29" s="5"/>
      <c r="J29" s="4"/>
      <c r="K29" s="21" t="str">
        <f t="shared" si="0"/>
        <v/>
      </c>
      <c r="L29" s="5"/>
      <c r="M29" s="4"/>
      <c r="N29" s="21" t="str">
        <f t="shared" si="1"/>
        <v/>
      </c>
      <c r="O29" s="5"/>
      <c r="P29" s="4"/>
      <c r="Q29" s="21" t="str">
        <f t="shared" si="4"/>
        <v/>
      </c>
      <c r="R29" s="23">
        <f t="shared" si="8"/>
        <v>0</v>
      </c>
      <c r="S29" s="23">
        <f t="shared" si="9"/>
        <v>0</v>
      </c>
      <c r="T29" s="24">
        <f t="shared" si="10"/>
        <v>0</v>
      </c>
      <c r="U29" s="24">
        <f t="shared" si="11"/>
        <v>0</v>
      </c>
      <c r="V29" s="6"/>
      <c r="W29" s="6"/>
      <c r="X29" s="7"/>
      <c r="Y29" s="14"/>
      <c r="Z29" s="14"/>
      <c r="AA29" s="7"/>
      <c r="AB29" s="6"/>
      <c r="AC29" s="7"/>
      <c r="AD29" s="7"/>
      <c r="AE29" s="7"/>
      <c r="AF29" s="15"/>
      <c r="AG29" s="6"/>
      <c r="AH29" s="6"/>
      <c r="AI29" s="6"/>
      <c r="AJ29" s="40"/>
    </row>
    <row r="30" spans="2:36" s="1" customFormat="1" ht="96.75" customHeight="1" x14ac:dyDescent="0.2">
      <c r="B30" s="25">
        <v>18</v>
      </c>
      <c r="C30" s="35"/>
      <c r="D30" s="6"/>
      <c r="E30" s="38"/>
      <c r="F30" s="5"/>
      <c r="G30" s="4"/>
      <c r="H30" s="21" t="str">
        <f t="shared" si="3"/>
        <v/>
      </c>
      <c r="I30" s="5"/>
      <c r="J30" s="4"/>
      <c r="K30" s="21" t="str">
        <f t="shared" si="0"/>
        <v/>
      </c>
      <c r="L30" s="5"/>
      <c r="M30" s="4"/>
      <c r="N30" s="21" t="str">
        <f t="shared" si="1"/>
        <v/>
      </c>
      <c r="O30" s="5"/>
      <c r="P30" s="4"/>
      <c r="Q30" s="21" t="str">
        <f t="shared" si="4"/>
        <v/>
      </c>
      <c r="R30" s="23">
        <f t="shared" si="8"/>
        <v>0</v>
      </c>
      <c r="S30" s="23">
        <f t="shared" si="9"/>
        <v>0</v>
      </c>
      <c r="T30" s="24">
        <f t="shared" si="10"/>
        <v>0</v>
      </c>
      <c r="U30" s="24">
        <f t="shared" si="11"/>
        <v>0</v>
      </c>
      <c r="V30" s="6"/>
      <c r="W30" s="6"/>
      <c r="X30" s="7"/>
      <c r="Y30" s="14"/>
      <c r="Z30" s="14"/>
      <c r="AA30" s="7"/>
      <c r="AB30" s="6"/>
      <c r="AC30" s="7"/>
      <c r="AD30" s="7"/>
      <c r="AE30" s="7"/>
      <c r="AF30" s="15"/>
      <c r="AG30" s="6"/>
      <c r="AH30" s="6"/>
      <c r="AI30" s="6"/>
      <c r="AJ30" s="40"/>
    </row>
    <row r="31" spans="2:36" s="1" customFormat="1" ht="157.5" customHeight="1" x14ac:dyDescent="0.2">
      <c r="B31" s="25">
        <v>19</v>
      </c>
      <c r="C31" s="35"/>
      <c r="D31" s="6"/>
      <c r="E31" s="38"/>
      <c r="F31" s="5"/>
      <c r="G31" s="4"/>
      <c r="H31" s="21" t="str">
        <f t="shared" si="3"/>
        <v/>
      </c>
      <c r="I31" s="5"/>
      <c r="J31" s="4"/>
      <c r="K31" s="21" t="str">
        <f t="shared" si="0"/>
        <v/>
      </c>
      <c r="L31" s="5"/>
      <c r="M31" s="4"/>
      <c r="N31" s="21" t="str">
        <f t="shared" si="1"/>
        <v/>
      </c>
      <c r="O31" s="5"/>
      <c r="P31" s="4"/>
      <c r="Q31" s="21" t="str">
        <f t="shared" si="4"/>
        <v/>
      </c>
      <c r="R31" s="23">
        <f t="shared" si="8"/>
        <v>0</v>
      </c>
      <c r="S31" s="23">
        <f t="shared" si="9"/>
        <v>0</v>
      </c>
      <c r="T31" s="24">
        <f t="shared" si="10"/>
        <v>0</v>
      </c>
      <c r="U31" s="24">
        <f t="shared" si="11"/>
        <v>0</v>
      </c>
      <c r="V31" s="6"/>
      <c r="W31" s="6"/>
      <c r="X31" s="7"/>
      <c r="Y31" s="14"/>
      <c r="Z31" s="14"/>
      <c r="AA31" s="7"/>
      <c r="AB31" s="6"/>
      <c r="AC31" s="7"/>
      <c r="AD31" s="7"/>
      <c r="AE31" s="7"/>
      <c r="AF31" s="15"/>
      <c r="AG31" s="6"/>
      <c r="AH31" s="6"/>
      <c r="AI31" s="6"/>
      <c r="AJ31" s="40"/>
    </row>
    <row r="32" spans="2:36" s="1" customFormat="1" ht="111" customHeight="1" x14ac:dyDescent="0.2">
      <c r="B32" s="25">
        <v>20</v>
      </c>
      <c r="C32" s="35"/>
      <c r="D32" s="6"/>
      <c r="E32" s="38"/>
      <c r="F32" s="5"/>
      <c r="G32" s="4"/>
      <c r="H32" s="21" t="str">
        <f t="shared" si="3"/>
        <v/>
      </c>
      <c r="I32" s="5"/>
      <c r="J32" s="4"/>
      <c r="K32" s="21" t="str">
        <f t="shared" si="0"/>
        <v/>
      </c>
      <c r="L32" s="5"/>
      <c r="M32" s="4"/>
      <c r="N32" s="21" t="str">
        <f t="shared" si="1"/>
        <v/>
      </c>
      <c r="O32" s="5"/>
      <c r="P32" s="4"/>
      <c r="Q32" s="21" t="str">
        <f t="shared" si="4"/>
        <v/>
      </c>
      <c r="R32" s="23">
        <f t="shared" si="8"/>
        <v>0</v>
      </c>
      <c r="S32" s="23">
        <f t="shared" si="9"/>
        <v>0</v>
      </c>
      <c r="T32" s="24">
        <f t="shared" si="10"/>
        <v>0</v>
      </c>
      <c r="U32" s="24">
        <f t="shared" si="11"/>
        <v>0</v>
      </c>
      <c r="V32" s="6"/>
      <c r="W32" s="6"/>
      <c r="X32" s="7"/>
      <c r="Y32" s="14"/>
      <c r="Z32" s="14"/>
      <c r="AA32" s="7"/>
      <c r="AB32" s="6"/>
      <c r="AC32" s="7"/>
      <c r="AD32" s="7"/>
      <c r="AE32" s="7"/>
      <c r="AF32" s="15"/>
      <c r="AG32" s="6"/>
      <c r="AH32" s="6"/>
      <c r="AI32" s="6"/>
      <c r="AJ32" s="40"/>
    </row>
    <row r="33" spans="2:36" s="1" customFormat="1" ht="122.25" customHeight="1" thickBot="1" x14ac:dyDescent="0.25">
      <c r="B33" s="25">
        <v>21</v>
      </c>
      <c r="C33" s="35"/>
      <c r="D33" s="6"/>
      <c r="E33" s="38"/>
      <c r="F33" s="5"/>
      <c r="G33" s="4"/>
      <c r="H33" s="21" t="str">
        <f t="shared" si="3"/>
        <v/>
      </c>
      <c r="I33" s="5"/>
      <c r="J33" s="4"/>
      <c r="K33" s="21" t="str">
        <f t="shared" si="0"/>
        <v/>
      </c>
      <c r="L33" s="5"/>
      <c r="M33" s="4"/>
      <c r="N33" s="21" t="str">
        <f t="shared" si="1"/>
        <v/>
      </c>
      <c r="O33" s="5"/>
      <c r="P33" s="4"/>
      <c r="Q33" s="21" t="str">
        <f t="shared" si="4"/>
        <v/>
      </c>
      <c r="R33" s="23">
        <f t="shared" si="8"/>
        <v>0</v>
      </c>
      <c r="S33" s="23">
        <f t="shared" si="9"/>
        <v>0</v>
      </c>
      <c r="T33" s="24">
        <f t="shared" si="10"/>
        <v>0</v>
      </c>
      <c r="U33" s="24">
        <f t="shared" si="11"/>
        <v>0</v>
      </c>
      <c r="V33" s="6"/>
      <c r="W33" s="6"/>
      <c r="X33" s="7"/>
      <c r="Y33" s="14"/>
      <c r="Z33" s="14"/>
      <c r="AA33" s="7"/>
      <c r="AB33" s="6"/>
      <c r="AC33" s="7"/>
      <c r="AD33" s="7"/>
      <c r="AE33" s="7"/>
      <c r="AF33" s="15"/>
      <c r="AG33" s="6"/>
      <c r="AH33" s="6"/>
      <c r="AI33" s="6"/>
      <c r="AJ33" s="40"/>
    </row>
    <row r="34" spans="2:36" s="3" customFormat="1" ht="18" customHeight="1" thickBot="1" x14ac:dyDescent="0.25">
      <c r="D34" s="32"/>
      <c r="E34" s="26">
        <f>SUM(E13:E33)</f>
        <v>4</v>
      </c>
      <c r="F34" s="1"/>
      <c r="G34" s="1"/>
      <c r="H34" s="22"/>
      <c r="I34" s="1"/>
      <c r="J34" s="1"/>
      <c r="K34" s="22"/>
      <c r="L34" s="1"/>
      <c r="M34" s="1"/>
      <c r="N34" s="22"/>
      <c r="O34" s="1"/>
      <c r="P34" s="1"/>
      <c r="Q34" s="22"/>
      <c r="R34" s="22"/>
      <c r="S34" s="22"/>
      <c r="T34" s="22"/>
      <c r="U34" s="22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2:36" s="3" customFormat="1" ht="11.85" customHeight="1" x14ac:dyDescent="0.2">
      <c r="D35" s="32"/>
      <c r="E35" s="33"/>
      <c r="F35" s="1"/>
      <c r="G35" s="1"/>
      <c r="H35" s="22"/>
      <c r="I35" s="1"/>
      <c r="J35" s="1"/>
      <c r="K35" s="22"/>
      <c r="L35" s="1"/>
      <c r="M35" s="1"/>
      <c r="N35" s="22"/>
      <c r="O35" s="1"/>
      <c r="P35" s="1"/>
      <c r="Q35" s="22"/>
      <c r="R35" s="22"/>
      <c r="S35" s="22"/>
      <c r="T35" s="22"/>
      <c r="U35" s="22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2:36" s="3" customFormat="1" ht="11.85" customHeight="1" x14ac:dyDescent="0.2">
      <c r="D36" s="36"/>
      <c r="E36" s="33"/>
      <c r="F36" s="1"/>
      <c r="G36" s="1"/>
      <c r="H36" s="22"/>
      <c r="I36" s="1"/>
      <c r="J36" s="1"/>
      <c r="K36" s="22"/>
      <c r="L36" s="1"/>
      <c r="M36" s="1"/>
      <c r="N36" s="22"/>
      <c r="O36" s="1"/>
      <c r="P36" s="1"/>
      <c r="Q36" s="22"/>
      <c r="R36" s="22"/>
      <c r="S36" s="22"/>
      <c r="T36" s="22"/>
      <c r="U36" s="22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2:36" s="3" customFormat="1" ht="11.85" customHeight="1" x14ac:dyDescent="0.2">
      <c r="D37" s="32"/>
      <c r="E37" s="33"/>
      <c r="F37" s="1"/>
      <c r="G37" s="1"/>
      <c r="H37" s="22"/>
      <c r="I37" s="1"/>
      <c r="J37" s="1"/>
      <c r="K37" s="22"/>
      <c r="L37" s="1"/>
      <c r="M37" s="1"/>
      <c r="N37" s="22"/>
      <c r="O37" s="1"/>
      <c r="P37" s="1"/>
      <c r="Q37" s="22"/>
      <c r="R37" s="22"/>
      <c r="S37" s="22"/>
      <c r="T37" s="22"/>
      <c r="U37" s="22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2:36" s="3" customFormat="1" ht="11.85" customHeight="1" x14ac:dyDescent="0.2">
      <c r="D38" s="32"/>
      <c r="E38" s="33"/>
      <c r="F38" s="1"/>
      <c r="G38" s="1"/>
      <c r="H38" s="22"/>
      <c r="I38" s="1"/>
      <c r="J38" s="1"/>
      <c r="K38" s="22"/>
      <c r="L38" s="1"/>
      <c r="M38" s="1"/>
      <c r="N38" s="22"/>
      <c r="O38" s="1"/>
      <c r="P38" s="1"/>
      <c r="Q38" s="22"/>
      <c r="R38" s="22"/>
      <c r="S38" s="22"/>
      <c r="T38" s="22"/>
      <c r="U38" s="22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2:36" s="3" customFormat="1" ht="11.85" customHeight="1" x14ac:dyDescent="0.2">
      <c r="D39" s="32"/>
      <c r="E39" s="33"/>
      <c r="F39" s="1"/>
      <c r="G39" s="1"/>
      <c r="H39" s="22"/>
      <c r="I39" s="1"/>
      <c r="J39" s="1"/>
      <c r="K39" s="22"/>
      <c r="L39" s="1"/>
      <c r="M39" s="1"/>
      <c r="N39" s="22"/>
      <c r="O39" s="1"/>
      <c r="P39" s="1"/>
      <c r="Q39" s="22"/>
      <c r="R39" s="22"/>
      <c r="S39" s="22"/>
      <c r="T39" s="22"/>
      <c r="U39" s="22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2:36" s="3" customFormat="1" ht="11.85" customHeight="1" x14ac:dyDescent="0.2">
      <c r="D40" s="32"/>
      <c r="E40" s="33"/>
      <c r="F40" s="1"/>
      <c r="G40" s="1"/>
      <c r="H40" s="22"/>
      <c r="I40" s="1"/>
      <c r="J40" s="1"/>
      <c r="K40" s="22"/>
      <c r="L40" s="1"/>
      <c r="M40" s="1"/>
      <c r="N40" s="22"/>
      <c r="O40" s="1"/>
      <c r="P40" s="1"/>
      <c r="Q40" s="22"/>
      <c r="R40" s="22"/>
      <c r="S40" s="22"/>
      <c r="T40" s="22"/>
      <c r="U40" s="22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2:36" s="3" customFormat="1" ht="11.85" customHeight="1" x14ac:dyDescent="0.2">
      <c r="D41" s="32"/>
      <c r="E41" s="33"/>
      <c r="F41" s="1"/>
      <c r="G41" s="1"/>
      <c r="H41" s="22"/>
      <c r="I41" s="1"/>
      <c r="J41" s="1"/>
      <c r="K41" s="22"/>
      <c r="L41" s="1"/>
      <c r="M41" s="1"/>
      <c r="N41" s="22"/>
      <c r="O41" s="1"/>
      <c r="P41" s="1"/>
      <c r="Q41" s="22"/>
      <c r="R41" s="22"/>
      <c r="S41" s="22"/>
      <c r="T41" s="22"/>
      <c r="U41" s="22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s="3" customFormat="1" ht="11.85" customHeight="1" x14ac:dyDescent="0.2">
      <c r="D42" s="32"/>
      <c r="E42" s="33"/>
      <c r="F42" s="1"/>
      <c r="G42" s="1"/>
      <c r="H42" s="22"/>
      <c r="I42" s="1"/>
      <c r="J42" s="1"/>
      <c r="K42" s="22"/>
      <c r="L42" s="1"/>
      <c r="M42" s="1"/>
      <c r="N42" s="22"/>
      <c r="O42" s="1"/>
      <c r="P42" s="1"/>
      <c r="Q42" s="22"/>
      <c r="R42" s="22"/>
      <c r="S42" s="22"/>
      <c r="T42" s="22"/>
      <c r="U42" s="22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s="3" customFormat="1" ht="14.1" customHeight="1" x14ac:dyDescent="0.2">
      <c r="D43" s="32"/>
      <c r="E43" s="33"/>
      <c r="F43" s="1"/>
      <c r="G43" s="1"/>
      <c r="H43" s="22"/>
      <c r="I43" s="1"/>
      <c r="J43" s="1"/>
      <c r="K43" s="22"/>
      <c r="L43" s="1"/>
      <c r="M43" s="1"/>
      <c r="N43" s="22"/>
      <c r="O43" s="1"/>
      <c r="P43" s="1"/>
      <c r="Q43" s="22"/>
      <c r="R43" s="22"/>
      <c r="S43" s="22"/>
      <c r="T43" s="22"/>
      <c r="U43" s="22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s="3" customFormat="1" ht="11.85" customHeight="1" x14ac:dyDescent="0.2">
      <c r="D44" s="37"/>
      <c r="E44" s="33"/>
      <c r="F44" s="1"/>
      <c r="G44" s="1"/>
      <c r="H44" s="22"/>
      <c r="I44" s="1"/>
      <c r="J44" s="1"/>
      <c r="K44" s="22"/>
      <c r="L44" s="1"/>
      <c r="M44" s="1"/>
      <c r="N44" s="22"/>
      <c r="O44" s="1"/>
      <c r="P44" s="1"/>
      <c r="Q44" s="22"/>
      <c r="R44" s="22"/>
      <c r="S44" s="22"/>
      <c r="T44" s="22"/>
      <c r="U44" s="22"/>
      <c r="V44" s="1"/>
      <c r="W44" s="1"/>
      <c r="X44" s="1"/>
      <c r="Y44" s="1"/>
      <c r="Z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s="3" customFormat="1" ht="11.85" customHeight="1" x14ac:dyDescent="0.2">
      <c r="D45" s="32"/>
      <c r="E45" s="33"/>
      <c r="F45" s="1"/>
      <c r="G45" s="1"/>
      <c r="H45" s="22"/>
      <c r="I45" s="1"/>
      <c r="J45" s="1"/>
      <c r="K45" s="22"/>
      <c r="L45" s="1"/>
      <c r="M45" s="1"/>
      <c r="N45" s="22"/>
      <c r="O45" s="1"/>
      <c r="P45" s="1"/>
      <c r="Q45" s="22"/>
      <c r="R45" s="22"/>
      <c r="S45" s="22"/>
      <c r="T45" s="22"/>
      <c r="U45" s="22"/>
      <c r="V45" s="1"/>
      <c r="W45" s="1"/>
      <c r="X45" s="1"/>
      <c r="Y45" s="1"/>
      <c r="Z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s="3" customFormat="1" ht="11.85" customHeight="1" x14ac:dyDescent="0.2">
      <c r="D46" s="32"/>
      <c r="E46" s="33"/>
      <c r="F46" s="1"/>
      <c r="G46" s="1"/>
      <c r="H46" s="22"/>
      <c r="I46" s="1"/>
      <c r="J46" s="1"/>
      <c r="K46" s="22"/>
      <c r="L46" s="1"/>
      <c r="M46" s="1"/>
      <c r="N46" s="22"/>
      <c r="O46" s="1"/>
      <c r="P46" s="1"/>
      <c r="Q46" s="22"/>
      <c r="R46" s="22"/>
      <c r="S46" s="22"/>
      <c r="T46" s="22"/>
      <c r="U46" s="22"/>
      <c r="V46" s="1"/>
      <c r="W46" s="1"/>
      <c r="X46" s="1"/>
      <c r="Y46" s="1"/>
      <c r="Z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s="3" customFormat="1" ht="11.85" customHeight="1" x14ac:dyDescent="0.2">
      <c r="D47" s="32"/>
      <c r="E47" s="33"/>
      <c r="F47" s="1"/>
      <c r="G47" s="1"/>
      <c r="H47" s="22"/>
      <c r="I47" s="1"/>
      <c r="J47" s="1"/>
      <c r="K47" s="22"/>
      <c r="L47" s="1"/>
      <c r="M47" s="1"/>
      <c r="N47" s="22"/>
      <c r="O47" s="1"/>
      <c r="P47" s="1"/>
      <c r="Q47" s="22"/>
      <c r="R47" s="22"/>
      <c r="S47" s="22"/>
      <c r="T47" s="22"/>
      <c r="U47" s="22"/>
      <c r="V47" s="1"/>
      <c r="W47" s="1"/>
      <c r="X47" s="1"/>
      <c r="Y47" s="1"/>
      <c r="Z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s="3" customFormat="1" ht="11.85" customHeight="1" x14ac:dyDescent="0.2">
      <c r="D48" s="32"/>
      <c r="E48" s="33"/>
      <c r="F48" s="1"/>
      <c r="G48" s="1"/>
      <c r="H48" s="22"/>
      <c r="I48" s="1"/>
      <c r="J48" s="1"/>
      <c r="K48" s="22"/>
      <c r="L48" s="1"/>
      <c r="M48" s="1"/>
      <c r="N48" s="22"/>
      <c r="O48" s="1"/>
      <c r="P48" s="1"/>
      <c r="Q48" s="22"/>
      <c r="R48" s="22"/>
      <c r="S48" s="22"/>
      <c r="T48" s="22"/>
      <c r="U48" s="22"/>
      <c r="V48" s="1"/>
      <c r="W48" s="1"/>
      <c r="X48" s="1"/>
      <c r="Y48" s="1"/>
      <c r="Z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4:36" s="3" customFormat="1" ht="12.6" customHeight="1" x14ac:dyDescent="0.2">
      <c r="D49" s="32"/>
      <c r="E49" s="33"/>
      <c r="F49" s="1"/>
      <c r="G49" s="1"/>
      <c r="H49" s="22"/>
      <c r="I49" s="1"/>
      <c r="J49" s="1"/>
      <c r="K49" s="22"/>
      <c r="L49" s="1"/>
      <c r="M49" s="1"/>
      <c r="N49" s="22"/>
      <c r="O49" s="1"/>
      <c r="P49" s="1"/>
      <c r="Q49" s="22"/>
      <c r="R49" s="22"/>
      <c r="S49" s="22"/>
      <c r="T49" s="22"/>
      <c r="U49" s="22"/>
      <c r="V49" s="1"/>
      <c r="W49" s="1"/>
      <c r="X49" s="1"/>
      <c r="Y49" s="1"/>
      <c r="Z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4:36" s="3" customFormat="1" ht="12.6" customHeight="1" x14ac:dyDescent="0.2">
      <c r="D50" s="32"/>
      <c r="E50" s="33"/>
      <c r="F50" s="1"/>
      <c r="G50" s="1"/>
      <c r="H50" s="22"/>
      <c r="I50" s="1"/>
      <c r="J50" s="1"/>
      <c r="K50" s="22"/>
      <c r="L50" s="1"/>
      <c r="M50" s="1"/>
      <c r="N50" s="22"/>
      <c r="O50" s="1"/>
      <c r="P50" s="1"/>
      <c r="Q50" s="22"/>
      <c r="R50" s="22"/>
      <c r="S50" s="22"/>
      <c r="T50" s="22"/>
      <c r="U50" s="22"/>
      <c r="V50" s="1"/>
      <c r="W50" s="1"/>
      <c r="X50" s="1"/>
      <c r="Y50" s="1"/>
      <c r="Z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4:36" s="3" customFormat="1" ht="11.85" customHeight="1" x14ac:dyDescent="0.2">
      <c r="D51" s="32"/>
      <c r="E51" s="33"/>
      <c r="F51" s="1"/>
      <c r="G51" s="1"/>
      <c r="H51" s="22"/>
      <c r="I51" s="1"/>
      <c r="J51" s="1"/>
      <c r="K51" s="22"/>
      <c r="L51" s="1"/>
      <c r="M51" s="1"/>
      <c r="N51" s="22"/>
      <c r="O51" s="1"/>
      <c r="P51" s="1"/>
      <c r="Q51" s="22"/>
      <c r="R51" s="22"/>
      <c r="S51" s="22"/>
      <c r="T51" s="22"/>
      <c r="U51" s="22"/>
      <c r="V51" s="1"/>
      <c r="W51" s="1"/>
      <c r="X51" s="1"/>
      <c r="Y51" s="1"/>
      <c r="Z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4:36" s="3" customFormat="1" ht="11.85" customHeight="1" x14ac:dyDescent="0.2">
      <c r="D52" s="32"/>
      <c r="E52" s="33"/>
      <c r="F52" s="1"/>
      <c r="G52" s="1"/>
      <c r="H52" s="22"/>
      <c r="I52" s="1"/>
      <c r="J52" s="1"/>
      <c r="K52" s="22"/>
      <c r="L52" s="1"/>
      <c r="M52" s="1"/>
      <c r="N52" s="22"/>
      <c r="O52" s="1"/>
      <c r="P52" s="1"/>
      <c r="Q52" s="22"/>
      <c r="R52" s="22"/>
      <c r="S52" s="22"/>
      <c r="T52" s="22"/>
      <c r="U52" s="22"/>
      <c r="V52" s="1"/>
      <c r="W52" s="1"/>
      <c r="X52" s="1"/>
      <c r="Y52" s="1"/>
      <c r="Z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4:36" s="3" customFormat="1" ht="14.1" customHeight="1" x14ac:dyDescent="0.2">
      <c r="D53" s="32"/>
      <c r="E53" s="32"/>
      <c r="F53" s="1"/>
      <c r="G53" s="1"/>
      <c r="H53" s="22"/>
      <c r="I53" s="1"/>
      <c r="J53" s="1"/>
      <c r="K53" s="22"/>
      <c r="L53" s="1"/>
      <c r="M53" s="1"/>
      <c r="N53" s="22"/>
      <c r="O53" s="1"/>
      <c r="P53" s="1"/>
      <c r="Q53" s="22"/>
      <c r="R53" s="22"/>
      <c r="S53" s="22"/>
      <c r="T53" s="22"/>
      <c r="U53" s="22"/>
      <c r="V53" s="1"/>
      <c r="W53" s="1"/>
      <c r="X53" s="1"/>
      <c r="Y53" s="1"/>
      <c r="Z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4:36" s="3" customFormat="1" ht="11.85" customHeight="1" x14ac:dyDescent="0.2">
      <c r="D54" s="32"/>
      <c r="E54" s="32"/>
      <c r="F54" s="1"/>
      <c r="G54" s="1"/>
      <c r="H54" s="22"/>
      <c r="I54" s="1"/>
      <c r="J54" s="1"/>
      <c r="K54" s="22"/>
      <c r="L54" s="1"/>
      <c r="M54" s="1"/>
      <c r="N54" s="22"/>
      <c r="O54" s="1"/>
      <c r="P54" s="1"/>
      <c r="Q54" s="22"/>
      <c r="R54" s="22"/>
      <c r="S54" s="22"/>
      <c r="T54" s="22"/>
      <c r="U54" s="22"/>
      <c r="V54" s="1"/>
      <c r="W54" s="1"/>
      <c r="X54" s="1"/>
      <c r="Y54" s="1"/>
      <c r="Z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4:36" s="3" customFormat="1" ht="11.85" customHeight="1" x14ac:dyDescent="0.2">
      <c r="D55" s="32"/>
      <c r="E55" s="32"/>
      <c r="F55" s="1"/>
      <c r="G55" s="1"/>
      <c r="H55" s="22"/>
      <c r="I55" s="1"/>
      <c r="J55" s="1"/>
      <c r="K55" s="22"/>
      <c r="L55" s="1"/>
      <c r="M55" s="1"/>
      <c r="N55" s="22"/>
      <c r="O55" s="1"/>
      <c r="P55" s="1"/>
      <c r="Q55" s="22"/>
      <c r="R55" s="22"/>
      <c r="S55" s="22"/>
      <c r="T55" s="22"/>
      <c r="U55" s="22"/>
      <c r="V55" s="1"/>
      <c r="W55" s="1"/>
      <c r="X55" s="1"/>
      <c r="Y55" s="1"/>
      <c r="Z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4:36" s="3" customFormat="1" ht="11.85" customHeight="1" x14ac:dyDescent="0.2">
      <c r="D56" s="32"/>
      <c r="E56" s="32"/>
      <c r="F56" s="1"/>
      <c r="G56" s="1"/>
      <c r="H56" s="22"/>
      <c r="I56" s="1"/>
      <c r="J56" s="1"/>
      <c r="K56" s="22"/>
      <c r="L56" s="1"/>
      <c r="M56" s="1"/>
      <c r="N56" s="22"/>
      <c r="O56" s="1"/>
      <c r="P56" s="1"/>
      <c r="Q56" s="22"/>
      <c r="R56" s="22"/>
      <c r="S56" s="22"/>
      <c r="T56" s="22"/>
      <c r="U56" s="22"/>
      <c r="V56" s="1"/>
      <c r="W56" s="1"/>
      <c r="X56" s="1"/>
      <c r="Y56" s="1"/>
      <c r="Z56" s="1"/>
      <c r="AB56" s="1"/>
      <c r="AC56" s="1"/>
      <c r="AD56" s="1"/>
      <c r="AE56" s="1"/>
      <c r="AF56" s="1"/>
      <c r="AG56" s="1"/>
      <c r="AH56" s="1"/>
      <c r="AI56" s="1"/>
      <c r="AJ56" s="1"/>
    </row>
  </sheetData>
  <sheetProtection selectLockedCells="1"/>
  <mergeCells count="58">
    <mergeCell ref="AG2:AJ2"/>
    <mergeCell ref="AG3:AJ3"/>
    <mergeCell ref="AG4:AJ4"/>
    <mergeCell ref="AG5:AJ5"/>
    <mergeCell ref="AJ10:AJ12"/>
    <mergeCell ref="V9:AJ9"/>
    <mergeCell ref="B8:AJ8"/>
    <mergeCell ref="AG6:AJ6"/>
    <mergeCell ref="C10:C12"/>
    <mergeCell ref="AC6:AF6"/>
    <mergeCell ref="Q11:Q12"/>
    <mergeCell ref="V10:V12"/>
    <mergeCell ref="W10:W12"/>
    <mergeCell ref="X10:X12"/>
    <mergeCell ref="AG10:AG12"/>
    <mergeCell ref="AH10:AH12"/>
    <mergeCell ref="AI10:AI12"/>
    <mergeCell ref="AF11:AF12"/>
    <mergeCell ref="AC10:AC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L10:N10"/>
    <mergeCell ref="O10:Q10"/>
    <mergeCell ref="B2:D5"/>
    <mergeCell ref="B7:D7"/>
    <mergeCell ref="AB10:AB12"/>
    <mergeCell ref="B9:E9"/>
    <mergeCell ref="F9:U9"/>
    <mergeCell ref="B6:D6"/>
    <mergeCell ref="E6:AB6"/>
    <mergeCell ref="E2:AF3"/>
    <mergeCell ref="E4:AF4"/>
    <mergeCell ref="E5:AF5"/>
    <mergeCell ref="B10:B12"/>
    <mergeCell ref="E7:AB7"/>
    <mergeCell ref="AC7:AJ7"/>
    <mergeCell ref="D10:D12"/>
  </mergeCells>
  <conditionalFormatting sqref="H13:H33 K13:K33 N13:N33 Q13:Q33">
    <cfRule type="cellIs" dxfId="6" priority="42" stopIfTrue="1" operator="between">
      <formula>0.9</formula>
      <formula>1.05</formula>
    </cfRule>
    <cfRule type="cellIs" dxfId="5" priority="43" stopIfTrue="1" operator="between">
      <formula>0.7</formula>
      <formula>0.8999</formula>
    </cfRule>
    <cfRule type="cellIs" dxfId="4" priority="44" stopIfTrue="1" operator="between">
      <formula>0</formula>
      <formula>0.699</formula>
    </cfRule>
    <cfRule type="cellIs" dxfId="3" priority="45" stopIfTrue="1" operator="greaterThan">
      <formula>1.05</formula>
    </cfRule>
  </conditionalFormatting>
  <conditionalFormatting sqref="T13:T33">
    <cfRule type="cellIs" dxfId="2" priority="39" stopIfTrue="1" operator="between">
      <formula>0.9</formula>
      <formula>1</formula>
    </cfRule>
    <cfRule type="cellIs" dxfId="1" priority="40" stopIfTrue="1" operator="between">
      <formula>0.7</formula>
      <formula>0.8999</formula>
    </cfRule>
    <cfRule type="cellIs" dxfId="0" priority="41" stopIfTrue="1" operator="between">
      <formula>0</formula>
      <formula>0.699</formula>
    </cfRule>
  </conditionalFormatting>
  <dataValidations count="5">
    <dataValidation type="list" operator="equal" allowBlank="1" showErrorMessage="1" sqref="AA34:AA56">
      <formula1>"Eficacia,Eficiencia,Efectividad,"</formula1>
      <formula2>0</formula2>
    </dataValidation>
    <dataValidation type="list" operator="equal" allowBlank="1" showErrorMessage="1" sqref="AF34:AF56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56">
      <formula1>"Coeficiente,Índice o razón,Porcentaje,Tasa,Valor absoluto"</formula1>
      <formula2>0</formula2>
    </dataValidation>
    <dataValidation type="list" operator="equal" allowBlank="1" showErrorMessage="1" sqref="AD13:AD56">
      <formula1>"Diario,Semanal,Mensual,Bimestral ,Trimestral,Semestral ,Anual"</formula1>
      <formula2>0</formula2>
    </dataValidation>
    <dataValidation type="list" operator="equal" allowBlank="1" showErrorMessage="1" sqref="AE13:AE56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9"/>
  <sheetViews>
    <sheetView tabSelected="1" zoomScale="57" zoomScaleNormal="57" workbookViewId="0">
      <selection activeCell="F11" sqref="F11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96"/>
      <c r="B1" s="97"/>
      <c r="C1" s="88" t="s">
        <v>32</v>
      </c>
      <c r="D1" s="89"/>
      <c r="E1" s="89"/>
      <c r="F1" s="90"/>
      <c r="G1" s="27" t="s">
        <v>38</v>
      </c>
    </row>
    <row r="2" spans="1:7" ht="12.75" customHeight="1" x14ac:dyDescent="0.2">
      <c r="A2" s="98"/>
      <c r="B2" s="99"/>
      <c r="C2" s="91"/>
      <c r="D2" s="66"/>
      <c r="E2" s="66"/>
      <c r="F2" s="92"/>
      <c r="G2" s="28" t="s">
        <v>39</v>
      </c>
    </row>
    <row r="3" spans="1:7" ht="20.25" customHeight="1" x14ac:dyDescent="0.2">
      <c r="A3" s="98"/>
      <c r="B3" s="99"/>
      <c r="C3" s="91" t="s">
        <v>37</v>
      </c>
      <c r="D3" s="66"/>
      <c r="E3" s="66"/>
      <c r="F3" s="92"/>
      <c r="G3" s="29" t="s">
        <v>48</v>
      </c>
    </row>
    <row r="4" spans="1:7" ht="20.25" customHeight="1" thickBot="1" x14ac:dyDescent="0.25">
      <c r="A4" s="100"/>
      <c r="B4" s="101"/>
      <c r="C4" s="93" t="s">
        <v>49</v>
      </c>
      <c r="D4" s="94"/>
      <c r="E4" s="94"/>
      <c r="F4" s="95"/>
      <c r="G4" s="30" t="s">
        <v>40</v>
      </c>
    </row>
    <row r="5" spans="1:7" ht="30.75" customHeight="1" x14ac:dyDescent="0.2">
      <c r="A5" s="85" t="s">
        <v>33</v>
      </c>
      <c r="B5" s="86"/>
      <c r="C5" s="87"/>
      <c r="D5" s="102" t="s">
        <v>53</v>
      </c>
      <c r="E5" s="103"/>
      <c r="F5" s="103"/>
      <c r="G5" s="104"/>
    </row>
    <row r="6" spans="1:7" ht="32.25" customHeight="1" thickBot="1" x14ac:dyDescent="0.25">
      <c r="A6" s="82" t="s">
        <v>34</v>
      </c>
      <c r="B6" s="83"/>
      <c r="C6" s="84"/>
      <c r="D6" s="105" t="s">
        <v>54</v>
      </c>
      <c r="E6" s="106"/>
      <c r="F6" s="106"/>
      <c r="G6" s="107"/>
    </row>
    <row r="7" spans="1:7" ht="13.5" thickBot="1" x14ac:dyDescent="0.25"/>
    <row r="8" spans="1:7" ht="29.25" customHeight="1" x14ac:dyDescent="0.2">
      <c r="A8" s="8" t="s">
        <v>45</v>
      </c>
      <c r="B8" s="8" t="s">
        <v>47</v>
      </c>
      <c r="C8" s="8" t="s">
        <v>36</v>
      </c>
      <c r="D8" s="9" t="s">
        <v>44</v>
      </c>
      <c r="E8" s="10" t="s">
        <v>41</v>
      </c>
      <c r="F8" s="10" t="s">
        <v>42</v>
      </c>
      <c r="G8" s="10" t="s">
        <v>43</v>
      </c>
    </row>
    <row r="9" spans="1:7" ht="87" customHeight="1" x14ac:dyDescent="0.2">
      <c r="A9" s="25">
        <v>1</v>
      </c>
      <c r="B9" s="41" t="s">
        <v>55</v>
      </c>
      <c r="C9" s="41" t="s">
        <v>56</v>
      </c>
      <c r="D9" s="11"/>
      <c r="E9" s="11"/>
      <c r="F9" s="11"/>
      <c r="G9" s="11"/>
    </row>
    <row r="10" spans="1:7" ht="39" customHeight="1" x14ac:dyDescent="0.2">
      <c r="A10" s="25">
        <v>2</v>
      </c>
      <c r="B10" s="34" t="s">
        <v>59</v>
      </c>
      <c r="C10" s="41" t="s">
        <v>63</v>
      </c>
      <c r="D10" s="11"/>
      <c r="E10" s="11"/>
      <c r="F10" s="11"/>
      <c r="G10" s="11"/>
    </row>
    <row r="11" spans="1:7" ht="52.5" customHeight="1" x14ac:dyDescent="0.2">
      <c r="A11" s="25">
        <v>3</v>
      </c>
      <c r="B11" s="41" t="s">
        <v>64</v>
      </c>
      <c r="C11" s="41" t="s">
        <v>65</v>
      </c>
      <c r="D11" s="11"/>
      <c r="E11" s="11"/>
      <c r="F11" s="11"/>
      <c r="G11" s="11"/>
    </row>
    <row r="12" spans="1:7" ht="25.5" x14ac:dyDescent="0.2">
      <c r="A12" s="25">
        <v>4</v>
      </c>
      <c r="B12" s="44" t="s">
        <v>67</v>
      </c>
      <c r="C12" s="41" t="s">
        <v>70</v>
      </c>
      <c r="D12" s="11"/>
      <c r="E12" s="11"/>
      <c r="F12" s="11"/>
      <c r="G12" s="11"/>
    </row>
    <row r="13" spans="1:7" x14ac:dyDescent="0.2">
      <c r="A13" s="25">
        <v>5</v>
      </c>
      <c r="B13" s="35"/>
      <c r="C13" s="6"/>
      <c r="D13" s="11"/>
      <c r="E13" s="11"/>
      <c r="F13" s="11"/>
      <c r="G13" s="11"/>
    </row>
    <row r="14" spans="1:7" x14ac:dyDescent="0.2">
      <c r="A14" s="25">
        <v>6</v>
      </c>
      <c r="B14" s="35"/>
      <c r="C14" s="6"/>
      <c r="D14" s="11"/>
      <c r="E14" s="11"/>
      <c r="F14" s="11"/>
      <c r="G14" s="11"/>
    </row>
    <row r="15" spans="1:7" x14ac:dyDescent="0.2">
      <c r="A15" s="25">
        <v>7</v>
      </c>
      <c r="B15" s="35"/>
      <c r="C15" s="6"/>
      <c r="D15" s="11"/>
      <c r="E15" s="11"/>
      <c r="F15" s="11"/>
      <c r="G15" s="11"/>
    </row>
    <row r="16" spans="1:7" x14ac:dyDescent="0.2">
      <c r="A16" s="25">
        <v>8</v>
      </c>
      <c r="B16" s="35"/>
      <c r="C16" s="6"/>
      <c r="D16" s="11"/>
      <c r="E16" s="11"/>
      <c r="F16" s="11"/>
      <c r="G16" s="11"/>
    </row>
    <row r="17" spans="1:7" x14ac:dyDescent="0.2">
      <c r="A17" s="25">
        <v>9</v>
      </c>
      <c r="B17" s="35"/>
      <c r="C17" s="6"/>
      <c r="D17" s="11"/>
      <c r="E17" s="11"/>
      <c r="F17" s="11"/>
      <c r="G17" s="11"/>
    </row>
    <row r="18" spans="1:7" x14ac:dyDescent="0.2">
      <c r="A18" s="25">
        <v>10</v>
      </c>
      <c r="B18" s="35"/>
      <c r="C18" s="6"/>
      <c r="D18" s="11"/>
      <c r="E18" s="11"/>
      <c r="F18" s="11"/>
      <c r="G18" s="11"/>
    </row>
    <row r="19" spans="1:7" x14ac:dyDescent="0.2">
      <c r="A19" s="25">
        <v>11</v>
      </c>
      <c r="B19" s="35"/>
      <c r="C19" s="6"/>
      <c r="D19" s="11"/>
      <c r="E19" s="11"/>
      <c r="F19" s="11"/>
      <c r="G19" s="11"/>
    </row>
    <row r="20" spans="1:7" x14ac:dyDescent="0.2">
      <c r="A20" s="25">
        <v>12</v>
      </c>
      <c r="B20" s="35"/>
      <c r="C20" s="6"/>
      <c r="D20" s="11"/>
      <c r="E20" s="11"/>
      <c r="F20" s="11"/>
      <c r="G20" s="11"/>
    </row>
    <row r="21" spans="1:7" x14ac:dyDescent="0.2">
      <c r="A21" s="25">
        <v>13</v>
      </c>
      <c r="B21" s="35"/>
      <c r="C21" s="6"/>
      <c r="D21" s="11"/>
      <c r="E21" s="11"/>
      <c r="F21" s="11"/>
      <c r="G21" s="11"/>
    </row>
    <row r="22" spans="1:7" x14ac:dyDescent="0.2">
      <c r="A22" s="25">
        <v>14</v>
      </c>
      <c r="B22" s="35"/>
      <c r="C22" s="6"/>
      <c r="D22" s="11"/>
      <c r="E22" s="11"/>
      <c r="F22" s="11"/>
      <c r="G22" s="11"/>
    </row>
    <row r="23" spans="1:7" x14ac:dyDescent="0.2">
      <c r="A23" s="25">
        <v>15</v>
      </c>
      <c r="B23" s="35"/>
      <c r="C23" s="6"/>
      <c r="D23" s="11"/>
      <c r="E23" s="11"/>
      <c r="F23" s="11"/>
      <c r="G23" s="11"/>
    </row>
    <row r="24" spans="1:7" x14ac:dyDescent="0.2">
      <c r="A24" s="25">
        <v>16</v>
      </c>
      <c r="B24" s="35"/>
      <c r="C24" s="6"/>
      <c r="D24" s="11"/>
      <c r="E24" s="11"/>
      <c r="F24" s="11"/>
      <c r="G24" s="11"/>
    </row>
    <row r="25" spans="1:7" x14ac:dyDescent="0.2">
      <c r="A25" s="25">
        <v>17</v>
      </c>
      <c r="B25" s="35"/>
      <c r="C25" s="6"/>
      <c r="D25" s="11"/>
      <c r="E25" s="11"/>
      <c r="F25" s="11"/>
      <c r="G25" s="11"/>
    </row>
    <row r="26" spans="1:7" x14ac:dyDescent="0.2">
      <c r="A26" s="25">
        <v>18</v>
      </c>
      <c r="B26" s="35"/>
      <c r="C26" s="6"/>
      <c r="D26" s="11"/>
      <c r="E26" s="11"/>
      <c r="F26" s="11"/>
      <c r="G26" s="11"/>
    </row>
    <row r="27" spans="1:7" x14ac:dyDescent="0.2">
      <c r="A27" s="25">
        <v>19</v>
      </c>
      <c r="B27" s="35"/>
      <c r="C27" s="6"/>
      <c r="D27" s="11"/>
      <c r="E27" s="11"/>
      <c r="F27" s="11"/>
      <c r="G27" s="11"/>
    </row>
    <row r="28" spans="1:7" x14ac:dyDescent="0.2">
      <c r="A28" s="25">
        <v>20</v>
      </c>
      <c r="B28" s="35"/>
      <c r="C28" s="6"/>
      <c r="D28" s="11"/>
      <c r="E28" s="11"/>
      <c r="F28" s="11"/>
      <c r="G28" s="11"/>
    </row>
    <row r="29" spans="1:7" x14ac:dyDescent="0.2">
      <c r="A29" s="25">
        <v>21</v>
      </c>
      <c r="B29" s="35"/>
      <c r="C29" s="6"/>
      <c r="D29" s="11"/>
      <c r="E29" s="11"/>
      <c r="F29" s="11"/>
      <c r="G29" s="11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CARVAL</cp:lastModifiedBy>
  <cp:lastPrinted>2018-04-17T19:21:06Z</cp:lastPrinted>
  <dcterms:created xsi:type="dcterms:W3CDTF">2015-11-24T17:06:50Z</dcterms:created>
  <dcterms:modified xsi:type="dcterms:W3CDTF">2024-01-29T22:35:37Z</dcterms:modified>
</cp:coreProperties>
</file>