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cifuentes\Desktop\POA 2024\"/>
    </mc:Choice>
  </mc:AlternateContent>
  <xr:revisionPtr revIDLastSave="0" documentId="13_ncr:1_{87178106-EE15-460B-8E6B-B6BE67D76C9C}" xr6:coauthVersionLast="47" xr6:coauthVersionMax="47" xr10:uidLastSave="{00000000-0000-0000-0000-000000000000}"/>
  <bookViews>
    <workbookView xWindow="-120" yWindow="-120" windowWidth="20730" windowHeight="11160" tabRatio="791" xr2:uid="{00000000-000D-0000-FFFF-FFFF00000000}"/>
  </bookViews>
  <sheets>
    <sheet name="PLANEACION Y CALIDAD" sheetId="1" r:id="rId1"/>
    <sheet name="DETALLE DE EJECUCIÓN" sheetId="2" r:id="rId2"/>
  </sheets>
  <definedNames>
    <definedName name="_xlnm.Print_Area" localSheetId="0">'PLANEACION Y CALIDAD'!$A$2:$AH$14</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Q13" i="1"/>
  <c r="S14" i="1"/>
  <c r="S13" i="1"/>
  <c r="R14" i="1"/>
  <c r="R13" i="1"/>
  <c r="H13" i="1"/>
  <c r="K13" i="1"/>
  <c r="N13" i="1"/>
  <c r="H14" i="1"/>
  <c r="K14" i="1"/>
  <c r="N14" i="1"/>
  <c r="Q14" i="1"/>
  <c r="T13" i="1" l="1"/>
  <c r="T14" i="1"/>
  <c r="U14" i="1" s="1"/>
  <c r="U13" i="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tc={55240868-FF82-487B-A912-D4677C72B0BF}</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rgb="FF000000"/>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rgb="FF000000"/>
            <rFont val="Tahoma"/>
            <family val="2"/>
          </rPr>
          <t xml:space="preserve">Peso de cada meta dentro del total de metas definidas, la suma de las mismas debe ser del 100%
</t>
        </r>
      </text>
    </comment>
    <comment ref="V10" authorId="2" shapeId="0" xr:uid="{00000000-0006-0000-0000-000004000000}">
      <text>
        <r>
          <rPr>
            <sz val="8"/>
            <color rgb="FF000000"/>
            <rFont val="Tahoma"/>
            <family val="2"/>
          </rPr>
          <t xml:space="preserve">Designación que identifica el indicador respectivo. Ej. “Informe de seguimiento plan
</t>
        </r>
        <r>
          <rPr>
            <sz val="8"/>
            <color rgb="FF000000"/>
            <rFont val="Tahoma"/>
            <family val="2"/>
          </rPr>
          <t xml:space="preserve">de desarrollo”
</t>
        </r>
      </text>
    </comment>
    <comment ref="W10" authorId="2" shapeId="0" xr:uid="{00000000-0006-0000-0000-000005000000}">
      <text>
        <r>
          <rPr>
            <sz val="8"/>
            <color rgb="FF000000"/>
            <rFont val="Tahoma"/>
            <family val="2"/>
          </rPr>
          <t xml:space="preserve">Constituye la razón de ser del indicador, establece el propósito o fin último de la
</t>
        </r>
        <r>
          <rPr>
            <sz val="8"/>
            <color rgb="FF000000"/>
            <rFont val="Tahoma"/>
            <family val="2"/>
          </rPr>
          <t xml:space="preserve">medición. La definición debe estar constituida por los siguientes elementos:
</t>
        </r>
        <r>
          <rPr>
            <sz val="8"/>
            <color rgb="FF000000"/>
            <rFont val="Tahoma"/>
            <family val="2"/>
          </rPr>
          <t xml:space="preserve">1)Qué se espera hacer
</t>
        </r>
        <r>
          <rPr>
            <sz val="8"/>
            <color rgb="FF000000"/>
            <rFont val="Tahoma"/>
            <family val="2"/>
          </rPr>
          <t xml:space="preserve">2)En donde se quiere hacer
</t>
        </r>
        <r>
          <rPr>
            <sz val="8"/>
            <color rgb="FF000000"/>
            <rFont val="Tahoma"/>
            <family val="2"/>
          </rPr>
          <t xml:space="preserve">3)Elementos de contexto o descriptivo
</t>
        </r>
      </text>
    </comment>
    <comment ref="X10" authorId="2" shapeId="0" xr:uid="{00000000-0006-0000-0000-000006000000}">
      <text>
        <r>
          <rPr>
            <sz val="8"/>
            <color rgb="FF000000"/>
            <rFont val="Tahoma"/>
            <family val="2"/>
          </rPr>
          <t xml:space="preserve">Hace referencia al Objeto, la descripción de lo que se va a
</t>
        </r>
        <r>
          <rPr>
            <sz val="8"/>
            <color rgb="FF000000"/>
            <rFont val="Tahoma"/>
            <family val="2"/>
          </rPr>
          <t xml:space="preserve">medir. Ej. (Documentos, jornadas, pactos, planes, proyectos, seguimientos, informes,
</t>
        </r>
        <r>
          <rPr>
            <sz val="8"/>
            <color rgb="FF000000"/>
            <rFont val="Tahoma"/>
            <family val="2"/>
          </rPr>
          <t xml:space="preserve">talleres, usuarios etc.).
</t>
        </r>
      </text>
    </comment>
    <comment ref="AA10" authorId="2" shapeId="0" xr:uid="{00000000-0006-0000-0000-000007000000}">
      <text>
        <r>
          <rPr>
            <sz val="10"/>
            <color rgb="FF000000"/>
            <rFont val="Arial"/>
            <family val="2"/>
          </rPr>
          <t xml:space="preserve">La naturaleza o tipo del indicador se establece de acuerdo con los
</t>
        </r>
        <r>
          <rPr>
            <sz val="10"/>
            <color rgb="FF000000"/>
            <rFont val="Arial"/>
            <family val="2"/>
          </rPr>
          <t xml:space="preserve">siguientes criterios: Logro de los resultados esperados (Eficacia), manejo de los recursos
</t>
        </r>
        <r>
          <rPr>
            <sz val="10"/>
            <color rgb="FF000000"/>
            <rFont val="Arial"/>
            <family val="2"/>
          </rPr>
          <t xml:space="preserve">disponibles (Eficiencia), impacto de la gestión adelantada (Efectividad), que se puede hacer
</t>
        </r>
        <r>
          <rPr>
            <sz val="10"/>
            <color rgb="FF000000"/>
            <rFont val="Arial"/>
            <family val="2"/>
          </rPr>
          <t xml:space="preserve">por proceso, por conjunto de procesos o en forma global para el sistema
</t>
        </r>
        <r>
          <rPr>
            <sz val="10"/>
            <color rgb="FF000000"/>
            <rFont val="Arial"/>
            <family val="2"/>
          </rPr>
          <t xml:space="preserve">
</t>
        </r>
      </text>
    </comment>
    <comment ref="AB10" authorId="0" shapeId="0" xr:uid="{00000000-0006-0000-0000-000008000000}">
      <text>
        <r>
          <rPr>
            <sz val="9"/>
            <color rgb="FF000000"/>
            <rFont val="Tahoma"/>
            <family val="2"/>
          </rPr>
          <t xml:space="preserve">Donde se van a obtener los datos para el indicador  planteado
</t>
        </r>
        <r>
          <rPr>
            <sz val="9"/>
            <color rgb="FF000000"/>
            <rFont val="Tahoma"/>
            <family val="2"/>
          </rPr>
          <t xml:space="preserve">
</t>
        </r>
      </text>
    </comment>
    <comment ref="AC10" authorId="2" shapeId="0" xr:uid="{00000000-0006-0000-0000-000009000000}">
      <text>
        <r>
          <rPr>
            <sz val="10"/>
            <color rgb="FF000000"/>
            <rFont val="Arial"/>
            <family val="2"/>
          </rPr>
          <t xml:space="preserve">El indicador es una medida comparativa que puede presentarse en
</t>
        </r>
        <r>
          <rPr>
            <sz val="10"/>
            <color rgb="FF000000"/>
            <rFont val="Arial"/>
            <family val="2"/>
          </rPr>
          <t xml:space="preserve">una de las siguientes formas o puede tener las siguientes estructuras:
</t>
        </r>
        <r>
          <rPr>
            <sz val="10"/>
            <color rgb="FF000000"/>
            <rFont val="Arial"/>
            <family val="2"/>
          </rPr>
          <t xml:space="preserve">1)Índice o razón:
</t>
        </r>
        <r>
          <rPr>
            <sz val="10"/>
            <color rgb="FF000000"/>
            <rFont val="Arial"/>
            <family val="2"/>
          </rPr>
          <t xml:space="preserve">Relación entre dos valores que pueden estar asociados a una misma
</t>
        </r>
        <r>
          <rPr>
            <sz val="10"/>
            <color rgb="FF000000"/>
            <rFont val="Arial"/>
            <family val="2"/>
          </rPr>
          <t xml:space="preserve">variable. Proporciona explícitamente la relación existente entre el numerador y el
</t>
        </r>
        <r>
          <rPr>
            <sz val="10"/>
            <color rgb="FF000000"/>
            <rFont val="Arial"/>
            <family val="2"/>
          </rPr>
          <t xml:space="preserve">denominador.
</t>
        </r>
        <r>
          <rPr>
            <sz val="10"/>
            <color rgb="FF000000"/>
            <rFont val="Arial"/>
            <family val="2"/>
          </rPr>
          <t xml:space="preserve">2)Coeficiente:
</t>
        </r>
        <r>
          <rPr>
            <sz val="10"/>
            <color rgb="FF000000"/>
            <rFont val="Arial"/>
            <family val="2"/>
          </rPr>
          <t xml:space="preserve">Valor numérico obtenido al relacionar las variables de una razón o
</t>
        </r>
        <r>
          <rPr>
            <sz val="10"/>
            <color rgb="FF000000"/>
            <rFont val="Arial"/>
            <family val="2"/>
          </rPr>
          <t xml:space="preserve">proporción, teniendo en cuenta las unidades de cada variable.
</t>
        </r>
        <r>
          <rPr>
            <sz val="10"/>
            <color rgb="FF000000"/>
            <rFont val="Arial"/>
            <family val="2"/>
          </rPr>
          <t xml:space="preserve">3)Porcentaje: Valor esperado como una fracción de 100, se obtiene al relacionar dos
</t>
        </r>
        <r>
          <rPr>
            <sz val="10"/>
            <color rgb="FF000000"/>
            <rFont val="Arial"/>
            <family val="2"/>
          </rPr>
          <t xml:space="preserve">variables en forma de cociente, las variables deben tener las mismas variables.
</t>
        </r>
        <r>
          <rPr>
            <sz val="10"/>
            <color rgb="FF000000"/>
            <rFont val="Arial"/>
            <family val="2"/>
          </rPr>
          <t xml:space="preserve">4)Valor Absoluto: Valor obtenido al relacionar una sola variable. Es un valor que por sí
</t>
        </r>
        <r>
          <rPr>
            <sz val="10"/>
            <color rgb="FF000000"/>
            <rFont val="Arial"/>
            <family val="2"/>
          </rPr>
          <t xml:space="preserve">mismo representa algo, sin necesidad de otro valor. Es un número que refleja el
</t>
        </r>
        <r>
          <rPr>
            <sz val="10"/>
            <color rgb="FF000000"/>
            <rFont val="Arial"/>
            <family val="2"/>
          </rPr>
          <t xml:space="preserve">conteo o la enumeración directa de unidades, fenómenos, o sucesos que describe el
</t>
        </r>
        <r>
          <rPr>
            <sz val="10"/>
            <color rgb="FF000000"/>
            <rFont val="Arial"/>
            <family val="2"/>
          </rPr>
          <t xml:space="preserve">indicador
</t>
        </r>
        <r>
          <rPr>
            <sz val="10"/>
            <color rgb="FF000000"/>
            <rFont val="Arial"/>
            <family val="2"/>
          </rPr>
          <t xml:space="preserve">5)Tasa: Es la relación entre dos variables enmarcadas en un periodo determinado y que
</t>
        </r>
        <r>
          <rPr>
            <sz val="10"/>
            <color rgb="FF000000"/>
            <rFont val="Arial"/>
            <family val="2"/>
          </rPr>
          <t xml:space="preserve">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color rgb="FF000000"/>
            <rFont val="Arial"/>
            <family val="2"/>
          </rPr>
          <t xml:space="preserve">Soportes fisicos y/o digitales,
</t>
        </r>
        <r>
          <rPr>
            <sz val="10"/>
            <color rgb="FF000000"/>
            <rFont val="Arial"/>
            <family val="2"/>
          </rPr>
          <t xml:space="preserve"> que permiten dar cuenta de los logros y resultados de la meta</t>
        </r>
      </text>
    </comment>
    <comment ref="AJ10" authorId="3" shapeId="0" xr:uid="{55240868-FF82-487B-A912-D4677C72B0BF}">
      <text>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Diligencie el costo aproximado para la ejecución de la actividad</t>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<sst xmlns="http://schemas.openxmlformats.org/spreadsheetml/2006/main" count="86" uniqueCount="60">
  <si>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</si>
  <si>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</si>
  <si>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</si>
  <si>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</si>
  <si>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</si>
  <si>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</si>
  <si>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</si>
  <si>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</si>
  <si>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</si>
  <si>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</si>
  <si>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</si>
  <si>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</si>
  <si>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</si>
  <si>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</si>
  <si>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</si>
  <si>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</si>
  <si>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</si>
  <si>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</si>
  <si>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</si>
  <si>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</si>
  <si>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</si>
  <si>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</si>
  <si>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</si>
  <si>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</si>
  <si>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</si>
  <si>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</si>
  <si>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</si>
  <si>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</si>
  <si>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</si>
  <si>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</si>
  <si>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</si>
  <si>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</si>
  <si>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</si>
  <si>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</si>
  <si>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</si>
  <si>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</si>
  <si>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</si>
  <si>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</si>
  <si>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</si>
  <si>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</si>
  <si>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</si>
  <si>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</si>
  <si>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</si>
  <si>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</si>
  <si>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</si>
  <si>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</si>
  <si>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</si>
  <si>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</si>
  <si>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</si>
  <si>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 xml:space="preserve"> PLAN OPERATIVO ANUAL - VIGENCIA:  2024</t>
  </si>
  <si>
    <t>COSTOS ASOCIADOS A LA ACTIVIDAD</t>
  </si>
  <si>
    <r>
      <rPr>
        <b/>
        <sz val="12"/>
        <rFont val="Arial"/>
        <family val="2"/>
      </rPr>
      <t>Fecha:</t>
    </r>
    <r>
      <rPr>
        <sz val="12"/>
        <rFont val="Arial"/>
        <family val="2"/>
      </rPr>
      <t xml:space="preserve"> 22 de enero de 2024</t>
    </r>
  </si>
  <si>
    <r>
      <rPr>
        <b/>
        <sz val="12"/>
        <color indexed="8"/>
        <rFont val="Arial"/>
        <family val="2"/>
      </rPr>
      <t>Versión:</t>
    </r>
    <r>
      <rPr>
        <sz val="12"/>
        <color indexed="8"/>
        <rFont val="Arial"/>
        <family val="2"/>
      </rPr>
      <t xml:space="preserve"> 004</t>
    </r>
  </si>
  <si>
    <t>Realizar una permanente revision de los procesos disciplinarios con el fin de mantener un estudio constante y actualizado del avance de la actuacion en cuanto al recuado probatorio y de los terminos de las etapas procesales en que se encuentran.</t>
  </si>
  <si>
    <t>Adelantar y gestionar las actuaciones procesales dentro de los terminos legales establecidos, recaudar el acervo probatorio suficiente en cada uno y dar celeridad a los procesos que lo requieran, para lograr que ningun proceso se tenga que archivar por prescripción y que los términos de la etapas procesales se mantengan vigentes.</t>
  </si>
  <si>
    <t>Capacitar al personal de planta de la ESE Hospital San Jeronimo de Montería acerca de los aspectos generales y novedades de la ley disciplinaria, asimismo ejercer la labor preventiva, todo esto a traves del programa de inducción y reinducción que realiza la oficina de Talento Humano. En caso de consdierarse necesario, las capacitaciones podran realizarse dirctamente por la profesional universitaria de la oficina de control interno disciplinario de manera presencial o virtual.</t>
  </si>
  <si>
    <t>Lograr que los funcionarios de la ESE Hospital San Jeronimo de Montería tengan pleno conocimiento en materia disciplinaria, es decir que conozcan los aspectos generales de la ley 1952 de 2019 modificada por la Ley 2094 de 2021 y las demas que le complementan.</t>
  </si>
  <si>
    <t>OFICINA DE CONTROL INTERNO DISCIPLINARIO</t>
  </si>
  <si>
    <t xml:space="preserve">MELISSA ANDREA CIFUENTES MARTINEZ- PROFESIONAL UNIVERSITARIO </t>
  </si>
  <si>
    <t>MELISSA ANDREA CIFUENTES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</si>
</sst>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3"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9"/>
      <color rgb="FF000000"/>
      <name val="Tahoma"/>
      <family val="2"/>
    </font>
    <font>
      <sz val="8"/>
      <color rgb="FF000000"/>
      <name val="Tahoma"/>
      <family val="2"/>
    </font>
    <font>
      <sz val="10"/>
      <color rgb="FF000000"/>
      <name val="Arial"/>
      <family val="2"/>
    </font>
  </fonts>
  <fills count="9">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3" tint="0.79998168889431442"/>
        <bgColor indexed="27"/>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9" fillId="0" borderId="0"/>
    <xf numFmtId="9" fontId="9" fillId="0" borderId="0" applyFill="0" applyBorder="0" applyAlignment="0" applyProtection="0"/>
    <xf numFmtId="9" fontId="9" fillId="0" borderId="0" applyFill="0" applyBorder="0" applyAlignment="0" applyProtection="0"/>
    <xf numFmtId="0" fontId="1" fillId="0" borderId="0"/>
  </cellStyleXfs>
  <cellXfs count="111">
    <xf numFmtId="0" fontId="0" fillId="0" borderId="0" xfId="0"/>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9" fontId="0" fillId="2" borderId="1" xfId="0" applyNumberForma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0" fontId="13" fillId="5" borderId="19"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0" fillId="0" borderId="1" xfId="0" applyBorder="1"/>
    <xf numFmtId="0" fontId="0" fillId="0" borderId="0" xfId="0" applyProtection="1">
      <protection locked="0"/>
    </xf>
    <xf numFmtId="0" fontId="0" fillId="4" borderId="1" xfId="0"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6"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textRotation="90" wrapText="1"/>
    </xf>
    <xf numFmtId="0" fontId="12"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vertical="center" wrapText="1"/>
    </xf>
    <xf numFmtId="0" fontId="0" fillId="4" borderId="1" xfId="0" applyFill="1" applyBorder="1" applyAlignment="1">
      <alignment horizontal="center" vertical="center" wrapText="1"/>
    </xf>
    <xf numFmtId="10" fontId="0" fillId="2" borderId="1" xfId="0" applyNumberForma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9" fontId="19" fillId="8" borderId="28" xfId="0" applyNumberFormat="1" applyFont="1" applyFill="1" applyBorder="1" applyAlignment="1">
      <alignment horizontal="center" vertical="center" wrapText="1"/>
    </xf>
    <xf numFmtId="0" fontId="18" fillId="0" borderId="32" xfId="0" applyFont="1" applyBorder="1" applyAlignment="1">
      <alignment vertical="center"/>
    </xf>
    <xf numFmtId="0" fontId="18" fillId="0" borderId="33" xfId="0" applyFont="1" applyBorder="1" applyAlignment="1">
      <alignment vertical="center"/>
    </xf>
    <xf numFmtId="0" fontId="16" fillId="0" borderId="33" xfId="0" applyFont="1" applyBorder="1" applyAlignment="1">
      <alignment vertical="center"/>
    </xf>
    <xf numFmtId="0" fontId="18" fillId="0" borderId="34" xfId="0" applyFont="1" applyBorder="1" applyAlignment="1">
      <alignment vertical="center"/>
    </xf>
    <xf numFmtId="0" fontId="2"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1" fillId="0" borderId="1" xfId="6" applyBorder="1" applyAlignment="1">
      <alignment horizontal="justify" vertical="center" wrapText="1"/>
    </xf>
    <xf numFmtId="9" fontId="2" fillId="0" borderId="0" xfId="0" applyNumberFormat="1" applyFont="1" applyAlignment="1" applyProtection="1">
      <alignment horizontal="center" vertical="center" wrapText="1"/>
      <protection locked="0"/>
    </xf>
    <xf numFmtId="0" fontId="0" fillId="0" borderId="0" xfId="0" applyAlignment="1" applyProtection="1">
      <alignment horizontal="center"/>
      <protection locked="0"/>
    </xf>
    <xf numFmtId="10"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3" fillId="3"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3"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3" borderId="17" xfId="0" applyFont="1" applyFill="1" applyBorder="1" applyAlignment="1">
      <alignment horizontal="center" vertical="center" textRotation="90" wrapText="1"/>
    </xf>
    <xf numFmtId="0" fontId="3" fillId="3" borderId="26" xfId="0" applyFont="1" applyFill="1" applyBorder="1" applyAlignment="1">
      <alignment horizontal="center" vertical="center" textRotation="90" wrapText="1"/>
    </xf>
    <xf numFmtId="0" fontId="3" fillId="3" borderId="27" xfId="0" applyFont="1" applyFill="1" applyBorder="1" applyAlignment="1">
      <alignment horizontal="center" vertical="center" textRotation="90" wrapText="1"/>
    </xf>
    <xf numFmtId="0" fontId="13" fillId="3"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0" fontId="3" fillId="6" borderId="1" xfId="0" applyFont="1" applyFill="1" applyBorder="1" applyAlignment="1">
      <alignment horizontal="center" vertical="center" textRotation="90" wrapText="1"/>
    </xf>
    <xf numFmtId="10" fontId="13" fillId="3" borderId="1" xfId="0" applyNumberFormat="1" applyFont="1" applyFill="1" applyBorder="1" applyAlignment="1">
      <alignment horizontal="center" vertical="center" textRotation="90" wrapText="1"/>
    </xf>
    <xf numFmtId="0" fontId="13" fillId="3" borderId="1"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3" fillId="5" borderId="35"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4" fillId="0" borderId="1" xfId="0" applyFont="1" applyBorder="1" applyAlignment="1">
      <alignment horizontal="center" vertical="center" wrapText="1"/>
    </xf>
    <xf numFmtId="0" fontId="3" fillId="3"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13" fillId="5" borderId="3"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5" borderId="18"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13" fillId="5" borderId="31" xfId="0" applyFont="1" applyFill="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0" fillId="0" borderId="23"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17" xfId="0" applyBorder="1" applyAlignment="1" applyProtection="1">
      <alignment horizontal="justify" vertical="center" wrapText="1"/>
      <protection locked="0"/>
    </xf>
    <xf numFmtId="0" fontId="0" fillId="0" borderId="1" xfId="0" applyFont="1"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13" fillId="5" borderId="37"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14" fontId="3" fillId="0" borderId="37" xfId="0" applyNumberFormat="1" applyFont="1" applyBorder="1" applyAlignment="1" applyProtection="1">
      <alignment horizontal="center" wrapText="1"/>
      <protection locked="0"/>
    </xf>
    <xf numFmtId="14" fontId="3" fillId="0" borderId="11" xfId="0" applyNumberFormat="1" applyFont="1" applyBorder="1" applyAlignment="1" applyProtection="1">
      <alignment horizontal="center" wrapText="1"/>
      <protection locked="0"/>
    </xf>
    <xf numFmtId="14" fontId="3" fillId="0" borderId="12" xfId="0" applyNumberFormat="1" applyFont="1" applyBorder="1" applyAlignment="1" applyProtection="1">
      <alignment horizontal="center" wrapText="1"/>
      <protection locked="0"/>
    </xf>
    <xf numFmtId="0" fontId="0" fillId="0" borderId="37"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3" fillId="0" borderId="37" xfId="0" applyFont="1" applyBorder="1" applyAlignment="1" applyProtection="1">
      <alignment wrapText="1"/>
      <protection locked="0"/>
    </xf>
    <xf numFmtId="0" fontId="3" fillId="0" borderId="11" xfId="0" applyFont="1" applyBorder="1" applyAlignment="1" applyProtection="1">
      <alignment wrapText="1"/>
      <protection locked="0"/>
    </xf>
    <xf numFmtId="0" fontId="3" fillId="0" borderId="12" xfId="0" applyFont="1" applyBorder="1" applyAlignment="1" applyProtection="1">
      <alignment wrapText="1"/>
      <protection locked="0"/>
    </xf>
  </cellXfs>
  <cellStyles count="7">
    <cellStyle name="Millares [0] 2" xfId="1" xr:uid="{00000000-0005-0000-0000-000000000000}"/>
    <cellStyle name="Millares 2" xfId="2" xr:uid="{00000000-0005-0000-0000-000001000000}"/>
    <cellStyle name="Normal" xfId="0" builtinId="0"/>
    <cellStyle name="Normal 2" xfId="6" xr:uid="{F3791853-B0C6-4FF9-ADC5-DBC39977085B}"/>
    <cellStyle name="Normal 3" xfId="3" xr:uid="{00000000-0005-0000-0000-000003000000}"/>
    <cellStyle name="Porcentaje 2" xfId="4" xr:uid="{00000000-0005-0000-0000-000005000000}"/>
    <cellStyle name="Porcentaje 3" xfId="5" xr:uid="{00000000-0005-0000-0000-000006000000}"/>
  </cellStyles>
  <dxfs count="7">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607664</xdr:colOff>
      <xdr:row>4</xdr:row>
      <xdr:rowOff>519546</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ANDRA NEGRETE ROJAS" id="{5E696059-4773-45CB-82B7-046F88121F00}" userId="S-1-5-21-3366868625-364176490-1610538174-18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10" dT="2024-01-22T22:40:56.14" personId="{5E696059-4773-45CB-82B7-046F88121F00}" id="{55240868-FF82-487B-A912-D4677C72B0BF}">
    <text>Diligencie el costo aproximado para la ejecución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37"/>
  <sheetViews>
    <sheetView showGridLines="0" tabSelected="1" topLeftCell="A11" zoomScale="85" zoomScaleNormal="85" workbookViewId="0">
      <selection activeCell="E6" sqref="E6:AB6"/>
    </sheetView>
  </sheetViews>
  <sheetFormatPr baseColWidth="10" defaultColWidth="11.42578125" defaultRowHeight="12.75" x14ac:dyDescent="0.2"/>
  <cols>
    <col min="1" max="1" width="4.7109375" style="12" customWidth="1"/>
    <col min="2" max="2" width="9.7109375" style="1" customWidth="1"/>
    <col min="3" max="3" width="40.28515625" style="1" customWidth="1"/>
    <col min="4" max="4" width="33" style="30" customWidth="1"/>
    <col min="5" max="5" width="12.140625" style="30" customWidth="1"/>
    <col min="6" max="6" width="9.28515625" style="1" customWidth="1"/>
    <col min="7" max="7" width="7.85546875" style="1" customWidth="1"/>
    <col min="8" max="8" width="8.42578125" style="21" customWidth="1"/>
    <col min="9" max="9" width="8.42578125" style="1" customWidth="1"/>
    <col min="10" max="10" width="5" style="1" customWidth="1"/>
    <col min="11" max="11" width="9.42578125" style="21" customWidth="1"/>
    <col min="12" max="12" width="8.42578125" style="1" customWidth="1"/>
    <col min="13" max="13" width="6.42578125" style="1" customWidth="1"/>
    <col min="14" max="14" width="9.42578125" style="21" customWidth="1"/>
    <col min="15" max="15" width="7.7109375" style="1" customWidth="1"/>
    <col min="16" max="16" width="5.28515625" style="1" customWidth="1"/>
    <col min="17" max="17" width="7.7109375" style="21" customWidth="1"/>
    <col min="18" max="18" width="10" style="21" customWidth="1"/>
    <col min="19" max="19" width="4.85546875" style="21" customWidth="1"/>
    <col min="20" max="21" width="7.42578125" style="21" customWidth="1"/>
    <col min="22" max="22" width="22" style="1" customWidth="1"/>
    <col min="23" max="23" width="27.7109375" style="1" customWidth="1"/>
    <col min="24" max="24" width="11.140625" style="1" customWidth="1"/>
    <col min="25" max="25" width="25" style="1" customWidth="1"/>
    <col min="26" max="26" width="15" style="1" customWidth="1"/>
    <col min="27" max="27" width="12.7109375" style="3" customWidth="1"/>
    <col min="28" max="28" width="12.140625" style="3" customWidth="1"/>
    <col min="29" max="29" width="17" style="3" customWidth="1"/>
    <col min="30" max="30" width="7.85546875" style="3" customWidth="1"/>
    <col min="31" max="31" width="8.5703125" style="3" customWidth="1"/>
    <col min="32" max="32" width="38.28515625" style="3" customWidth="1"/>
    <col min="33" max="33" width="16.28515625" style="3" customWidth="1"/>
    <col min="34" max="34" width="20.42578125" style="3" customWidth="1"/>
    <col min="35" max="35" width="17.7109375" style="3" customWidth="1"/>
    <col min="36" max="224" width="11.42578125" style="1"/>
    <col min="225" max="16384" width="11.42578125" style="12"/>
  </cols>
  <sheetData>
    <row r="1" spans="2:36" ht="12.75" customHeight="1" thickBot="1" x14ac:dyDescent="0.25">
      <c r="H1" s="1"/>
      <c r="K1" s="1"/>
      <c r="N1" s="1"/>
      <c r="Q1" s="1"/>
      <c r="R1" s="1"/>
      <c r="S1" s="1"/>
      <c r="T1" s="1"/>
      <c r="U1" s="1"/>
    </row>
    <row r="2" spans="2:36" s="3" customFormat="1" ht="24" customHeight="1" x14ac:dyDescent="0.2">
      <c r="B2" s="52"/>
      <c r="C2" s="53"/>
      <c r="D2" s="54"/>
      <c r="E2" s="67" t="s">
        <v>32</v>
      </c>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37" t="s">
        <v>38</v>
      </c>
      <c r="AH2" s="37"/>
      <c r="AI2" s="37"/>
      <c r="AJ2" s="37"/>
    </row>
    <row r="3" spans="2:36" s="3" customFormat="1" ht="23.25" customHeight="1" x14ac:dyDescent="0.2">
      <c r="B3" s="55"/>
      <c r="C3" s="56"/>
      <c r="D3" s="5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38" t="s">
        <v>52</v>
      </c>
      <c r="AH3" s="37"/>
      <c r="AI3" s="37"/>
      <c r="AJ3" s="37"/>
    </row>
    <row r="4" spans="2:36" s="3" customFormat="1" ht="23.25" customHeight="1" x14ac:dyDescent="0.2">
      <c r="B4" s="55"/>
      <c r="C4" s="56"/>
      <c r="D4" s="57"/>
      <c r="E4" s="67" t="s">
        <v>37</v>
      </c>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39" t="s">
        <v>51</v>
      </c>
      <c r="AH4" s="39"/>
      <c r="AI4" s="39"/>
      <c r="AJ4" s="39"/>
    </row>
    <row r="5" spans="2:36" s="3" customFormat="1" ht="42" customHeight="1" x14ac:dyDescent="0.2">
      <c r="B5" s="58"/>
      <c r="C5" s="59"/>
      <c r="D5" s="60"/>
      <c r="E5" s="67" t="s">
        <v>49</v>
      </c>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37" t="s">
        <v>40</v>
      </c>
      <c r="AH5" s="37"/>
      <c r="AI5" s="37"/>
      <c r="AJ5" s="37"/>
    </row>
    <row r="6" spans="2:36" s="1" customFormat="1" ht="50.25" customHeight="1" x14ac:dyDescent="0.25">
      <c r="B6" s="64" t="s">
        <v>33</v>
      </c>
      <c r="C6" s="65"/>
      <c r="D6" s="66"/>
      <c r="E6" s="108" t="s">
        <v>57</v>
      </c>
      <c r="F6" s="109"/>
      <c r="G6" s="109"/>
      <c r="H6" s="109"/>
      <c r="I6" s="109"/>
      <c r="J6" s="109"/>
      <c r="K6" s="109"/>
      <c r="L6" s="109"/>
      <c r="M6" s="109"/>
      <c r="N6" s="109"/>
      <c r="O6" s="109"/>
      <c r="P6" s="109"/>
      <c r="Q6" s="109"/>
      <c r="R6" s="109"/>
      <c r="S6" s="109"/>
      <c r="T6" s="109"/>
      <c r="U6" s="109"/>
      <c r="V6" s="109"/>
      <c r="W6" s="109"/>
      <c r="X6" s="109"/>
      <c r="Y6" s="109"/>
      <c r="Z6" s="109"/>
      <c r="AA6" s="109"/>
      <c r="AB6" s="110"/>
      <c r="AC6" s="99" t="s">
        <v>0</v>
      </c>
      <c r="AD6" s="100"/>
      <c r="AE6" s="100"/>
      <c r="AF6" s="101"/>
      <c r="AG6" s="102"/>
      <c r="AH6" s="103"/>
      <c r="AI6" s="103"/>
      <c r="AJ6" s="104"/>
    </row>
    <row r="7" spans="2:36" s="1" customFormat="1" ht="49.35" customHeight="1" x14ac:dyDescent="0.2">
      <c r="B7" s="61" t="s">
        <v>34</v>
      </c>
      <c r="C7" s="62"/>
      <c r="D7" s="63"/>
      <c r="E7" s="105" t="s">
        <v>58</v>
      </c>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7"/>
    </row>
    <row r="8" spans="2:36" s="1" customFormat="1" ht="27.75" customHeight="1" x14ac:dyDescent="0.2">
      <c r="B8" s="43" t="s">
        <v>35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row>
    <row r="9" spans="2:36" s="1" customFormat="1" ht="25.5" customHeight="1" x14ac:dyDescent="0.2">
      <c r="B9" s="42" t="s">
        <v>46</v>
      </c>
      <c r="C9" s="42"/>
      <c r="D9" s="42"/>
      <c r="E9" s="42"/>
      <c r="F9" s="42" t="s">
        <v>1</v>
      </c>
      <c r="G9" s="42"/>
      <c r="H9" s="42"/>
      <c r="I9" s="42"/>
      <c r="J9" s="42"/>
      <c r="K9" s="42"/>
      <c r="L9" s="42"/>
      <c r="M9" s="42"/>
      <c r="N9" s="42"/>
      <c r="O9" s="42"/>
      <c r="P9" s="42"/>
      <c r="Q9" s="42"/>
      <c r="R9" s="42"/>
      <c r="S9" s="42"/>
      <c r="T9" s="42"/>
      <c r="U9" s="42"/>
      <c r="V9" s="42" t="s">
        <v>2</v>
      </c>
      <c r="W9" s="42"/>
      <c r="X9" s="42"/>
      <c r="Y9" s="42"/>
      <c r="Z9" s="42"/>
      <c r="AA9" s="42"/>
      <c r="AB9" s="42"/>
      <c r="AC9" s="42"/>
      <c r="AD9" s="42"/>
      <c r="AE9" s="42"/>
      <c r="AF9" s="42"/>
      <c r="AG9" s="42"/>
      <c r="AH9" s="42"/>
      <c r="AI9" s="42"/>
      <c r="AJ9" s="42"/>
    </row>
    <row r="10" spans="2:36" s="2" customFormat="1" ht="42" customHeight="1" x14ac:dyDescent="0.2">
      <c r="B10" s="68" t="s">
        <v>3</v>
      </c>
      <c r="C10" s="44" t="s">
        <v>47</v>
      </c>
      <c r="D10" s="40" t="s">
        <v>4</v>
      </c>
      <c r="E10" s="40" t="s">
        <v>5</v>
      </c>
      <c r="F10" s="51" t="s">
        <v>6</v>
      </c>
      <c r="G10" s="51"/>
      <c r="H10" s="51"/>
      <c r="I10" s="51" t="s">
        <v>7</v>
      </c>
      <c r="J10" s="51"/>
      <c r="K10" s="51"/>
      <c r="L10" s="51" t="s">
        <v>8</v>
      </c>
      <c r="M10" s="51"/>
      <c r="N10" s="51"/>
      <c r="O10" s="51" t="s">
        <v>9</v>
      </c>
      <c r="P10" s="51"/>
      <c r="Q10" s="51"/>
      <c r="R10" s="51" t="s">
        <v>10</v>
      </c>
      <c r="S10" s="51"/>
      <c r="T10" s="51"/>
      <c r="U10" s="15" t="s">
        <v>27</v>
      </c>
      <c r="V10" s="40" t="s">
        <v>11</v>
      </c>
      <c r="W10" s="40" t="s">
        <v>12</v>
      </c>
      <c r="X10" s="40" t="s">
        <v>13</v>
      </c>
      <c r="Y10" s="42" t="s">
        <v>14</v>
      </c>
      <c r="Z10" s="42"/>
      <c r="AA10" s="49" t="s">
        <v>28</v>
      </c>
      <c r="AB10" s="49" t="s">
        <v>15</v>
      </c>
      <c r="AC10" s="49" t="s">
        <v>16</v>
      </c>
      <c r="AD10" s="49" t="s">
        <v>17</v>
      </c>
      <c r="AE10" s="49" t="s">
        <v>18</v>
      </c>
      <c r="AF10" s="16" t="s">
        <v>19</v>
      </c>
      <c r="AG10" s="40" t="s">
        <v>20</v>
      </c>
      <c r="AH10" s="40" t="s">
        <v>21</v>
      </c>
      <c r="AI10" s="40" t="s">
        <v>22</v>
      </c>
      <c r="AJ10" s="40" t="s">
        <v>50</v>
      </c>
    </row>
    <row r="11" spans="2:36" s="2" customFormat="1" ht="66.75" customHeight="1" x14ac:dyDescent="0.2">
      <c r="B11" s="68"/>
      <c r="C11" s="45"/>
      <c r="D11" s="40"/>
      <c r="E11" s="40"/>
      <c r="F11" s="47" t="s">
        <v>26</v>
      </c>
      <c r="G11" s="47" t="s">
        <v>30</v>
      </c>
      <c r="H11" s="47" t="s">
        <v>31</v>
      </c>
      <c r="I11" s="47" t="s">
        <v>26</v>
      </c>
      <c r="J11" s="47" t="s">
        <v>30</v>
      </c>
      <c r="K11" s="47" t="s">
        <v>31</v>
      </c>
      <c r="L11" s="47" t="s">
        <v>26</v>
      </c>
      <c r="M11" s="47" t="s">
        <v>30</v>
      </c>
      <c r="N11" s="47" t="s">
        <v>31</v>
      </c>
      <c r="O11" s="47" t="s">
        <v>26</v>
      </c>
      <c r="P11" s="47" t="s">
        <v>30</v>
      </c>
      <c r="Q11" s="47" t="s">
        <v>31</v>
      </c>
      <c r="R11" s="47" t="s">
        <v>26</v>
      </c>
      <c r="S11" s="47" t="s">
        <v>30</v>
      </c>
      <c r="T11" s="47" t="s">
        <v>31</v>
      </c>
      <c r="U11" s="50" t="e">
        <f>SUM(U13:U14)</f>
        <v>#REF!</v>
      </c>
      <c r="V11" s="40"/>
      <c r="W11" s="40"/>
      <c r="X11" s="40"/>
      <c r="Y11" s="17" t="s">
        <v>23</v>
      </c>
      <c r="Z11" s="17" t="s">
        <v>24</v>
      </c>
      <c r="AA11" s="49"/>
      <c r="AB11" s="49"/>
      <c r="AC11" s="49"/>
      <c r="AD11" s="49"/>
      <c r="AE11" s="49"/>
      <c r="AF11" s="40" t="s">
        <v>25</v>
      </c>
      <c r="AG11" s="40"/>
      <c r="AH11" s="40"/>
      <c r="AI11" s="40"/>
      <c r="AJ11" s="40"/>
    </row>
    <row r="12" spans="2:36" s="2" customFormat="1" ht="54.75" customHeight="1" x14ac:dyDescent="0.2">
      <c r="B12" s="69"/>
      <c r="C12" s="46"/>
      <c r="D12" s="41"/>
      <c r="E12" s="41"/>
      <c r="F12" s="48"/>
      <c r="G12" s="48"/>
      <c r="H12" s="48"/>
      <c r="I12" s="48"/>
      <c r="J12" s="48"/>
      <c r="K12" s="48"/>
      <c r="L12" s="48"/>
      <c r="M12" s="48"/>
      <c r="N12" s="48"/>
      <c r="O12" s="48"/>
      <c r="P12" s="48"/>
      <c r="Q12" s="48"/>
      <c r="R12" s="48"/>
      <c r="S12" s="48"/>
      <c r="T12" s="48"/>
      <c r="U12" s="48"/>
      <c r="V12" s="41"/>
      <c r="W12" s="41"/>
      <c r="X12" s="41"/>
      <c r="Y12" s="18" t="s">
        <v>29</v>
      </c>
      <c r="Z12" s="18" t="s">
        <v>24</v>
      </c>
      <c r="AA12" s="41"/>
      <c r="AB12" s="41"/>
      <c r="AC12" s="41"/>
      <c r="AD12" s="41"/>
      <c r="AE12" s="41"/>
      <c r="AF12" s="41"/>
      <c r="AG12" s="41"/>
      <c r="AH12" s="41"/>
      <c r="AI12" s="41"/>
      <c r="AJ12" s="41"/>
    </row>
    <row r="13" spans="2:36" s="1" customFormat="1" ht="187.5" customHeight="1" x14ac:dyDescent="0.2">
      <c r="B13" s="24">
        <v>1</v>
      </c>
      <c r="C13" s="96" t="s">
        <v>53</v>
      </c>
      <c r="D13" s="97" t="s">
        <v>54</v>
      </c>
      <c r="E13" s="35">
        <v>0.5</v>
      </c>
      <c r="F13" s="13"/>
      <c r="G13" s="13"/>
      <c r="H13" s="19" t="str">
        <f>IF(ISERROR(G13/F13),"",(G13/F13))</f>
        <v/>
      </c>
      <c r="I13" s="13"/>
      <c r="J13" s="13"/>
      <c r="K13" s="19" t="str">
        <f t="shared" ref="K13:K14" si="0">IF(ISERROR(J13/I13),"",(J13/I13))</f>
        <v/>
      </c>
      <c r="L13" s="13"/>
      <c r="M13" s="13"/>
      <c r="N13" s="19" t="str">
        <f t="shared" ref="N13:N14" si="1">IF(ISERROR(M13/L13),"",(M13/L13))</f>
        <v/>
      </c>
      <c r="O13" s="13"/>
      <c r="P13" s="13"/>
      <c r="Q13" s="19" t="str">
        <f>IF(ISERROR(P13/O13),"",(P13/O13))</f>
        <v/>
      </c>
      <c r="R13" s="22">
        <f>SUM(F13,I13,L13,O13)</f>
        <v>0</v>
      </c>
      <c r="S13" s="22">
        <f>SUM(G13,J13,M13,P13)</f>
        <v>0</v>
      </c>
      <c r="T13" s="23">
        <f>IF((IF(ISERROR(S13/R13),0,(S13/R13)))&gt;1,1,(IF(ISERROR(S13/R13),0,(S13/R13))))</f>
        <v>0</v>
      </c>
      <c r="U13" s="23" t="e">
        <f>T13*#REF!</f>
        <v>#REF!</v>
      </c>
      <c r="V13" s="6"/>
      <c r="W13" s="6"/>
      <c r="X13" s="7"/>
      <c r="Y13" s="6"/>
      <c r="Z13" s="6"/>
      <c r="AA13" s="7"/>
      <c r="AB13" s="6"/>
      <c r="AC13" s="7"/>
      <c r="AD13" s="7"/>
      <c r="AE13" s="7"/>
      <c r="AF13" s="14"/>
      <c r="AG13" s="6"/>
      <c r="AH13" s="6"/>
      <c r="AI13" s="6"/>
      <c r="AJ13" s="36"/>
    </row>
    <row r="14" spans="2:36" s="1" customFormat="1" ht="213" customHeight="1" thickBot="1" x14ac:dyDescent="0.25">
      <c r="B14" s="24">
        <v>2</v>
      </c>
      <c r="C14" s="32" t="s">
        <v>55</v>
      </c>
      <c r="D14" s="98" t="s">
        <v>56</v>
      </c>
      <c r="E14" s="35">
        <v>0.5</v>
      </c>
      <c r="F14" s="5"/>
      <c r="G14" s="4"/>
      <c r="H14" s="20" t="str">
        <f t="shared" ref="H14" si="2">IF(ISERROR(G14/F14),"",(G14/F14))</f>
        <v/>
      </c>
      <c r="I14" s="5"/>
      <c r="J14" s="4"/>
      <c r="K14" s="20" t="str">
        <f t="shared" si="0"/>
        <v/>
      </c>
      <c r="L14" s="5"/>
      <c r="M14" s="4"/>
      <c r="N14" s="20" t="str">
        <f t="shared" si="1"/>
        <v/>
      </c>
      <c r="O14" s="5"/>
      <c r="P14" s="4"/>
      <c r="Q14" s="20" t="str">
        <f t="shared" ref="Q14" si="3">IF(ISERROR(P14/O14),"",(P14/O14))</f>
        <v/>
      </c>
      <c r="R14" s="22">
        <f t="shared" ref="R14" si="4">SUM(F14,I14,L14,O14)</f>
        <v>0</v>
      </c>
      <c r="S14" s="22">
        <f t="shared" ref="S14" si="5">SUM(G14,J14,M14,P14)</f>
        <v>0</v>
      </c>
      <c r="T14" s="23">
        <f t="shared" ref="T14" si="6">IF((IF(ISERROR(S14/R14),0,(S14/R14)))&gt;1,1,(IF(ISERROR(S14/R14),0,(S14/R14))))</f>
        <v>0</v>
      </c>
      <c r="U14" s="23" t="e">
        <f>T14*#REF!</f>
        <v>#REF!</v>
      </c>
      <c r="V14" s="6"/>
      <c r="W14" s="6"/>
      <c r="X14" s="7"/>
      <c r="Y14" s="6"/>
      <c r="Z14" s="6"/>
      <c r="AA14" s="7"/>
      <c r="AB14" s="6"/>
      <c r="AC14" s="7"/>
      <c r="AD14" s="7"/>
      <c r="AE14" s="7"/>
      <c r="AF14" s="14"/>
      <c r="AG14" s="6"/>
      <c r="AH14" s="6"/>
      <c r="AI14" s="6"/>
      <c r="AJ14" s="36"/>
    </row>
    <row r="15" spans="2:36" s="3" customFormat="1" ht="18" customHeight="1" thickBot="1" x14ac:dyDescent="0.25">
      <c r="D15" s="30"/>
      <c r="E15" s="25">
        <f>SUM(E13:E14)</f>
        <v>1</v>
      </c>
      <c r="F15" s="1"/>
      <c r="G15" s="1"/>
      <c r="H15" s="21"/>
      <c r="I15" s="1"/>
      <c r="J15" s="1"/>
      <c r="K15" s="21"/>
      <c r="L15" s="1"/>
      <c r="M15" s="1"/>
      <c r="N15" s="21"/>
      <c r="O15" s="1"/>
      <c r="P15" s="1"/>
      <c r="Q15" s="21"/>
      <c r="R15" s="21"/>
      <c r="S15" s="21"/>
      <c r="T15" s="21"/>
      <c r="U15" s="21"/>
      <c r="V15" s="1"/>
      <c r="W15" s="1"/>
      <c r="X15" s="1"/>
      <c r="Y15" s="1"/>
      <c r="Z15" s="1"/>
      <c r="AB15" s="1"/>
      <c r="AC15" s="1"/>
      <c r="AD15" s="1"/>
      <c r="AE15" s="1"/>
      <c r="AF15" s="1"/>
      <c r="AG15" s="1"/>
      <c r="AH15" s="1"/>
      <c r="AI15" s="1"/>
      <c r="AJ15" s="1"/>
    </row>
    <row r="16" spans="2:36" s="3" customFormat="1" ht="11.85" customHeight="1" x14ac:dyDescent="0.2">
      <c r="D16" s="30"/>
      <c r="E16" s="31"/>
      <c r="F16" s="1"/>
      <c r="G16" s="1"/>
      <c r="H16" s="21"/>
      <c r="I16" s="1"/>
      <c r="J16" s="1"/>
      <c r="K16" s="21"/>
      <c r="L16" s="1"/>
      <c r="M16" s="1"/>
      <c r="N16" s="21"/>
      <c r="O16" s="1"/>
      <c r="P16" s="1"/>
      <c r="Q16" s="21"/>
      <c r="R16" s="21"/>
      <c r="S16" s="21"/>
      <c r="T16" s="21"/>
      <c r="U16" s="21"/>
      <c r="V16" s="1"/>
      <c r="W16" s="1"/>
      <c r="X16" s="1"/>
      <c r="Y16" s="1"/>
      <c r="Z16" s="1"/>
      <c r="AB16" s="1"/>
      <c r="AC16" s="1"/>
      <c r="AD16" s="1"/>
      <c r="AE16" s="1"/>
      <c r="AF16" s="1"/>
      <c r="AG16" s="1"/>
      <c r="AH16" s="1"/>
      <c r="AI16" s="1"/>
      <c r="AJ16" s="1"/>
    </row>
    <row r="17" spans="4:36" s="3" customFormat="1" ht="11.85" customHeight="1" x14ac:dyDescent="0.2">
      <c r="D17" s="33"/>
      <c r="E17" s="31"/>
      <c r="F17" s="1"/>
      <c r="G17" s="1"/>
      <c r="H17" s="21"/>
      <c r="I17" s="1"/>
      <c r="J17" s="1"/>
      <c r="K17" s="21"/>
      <c r="L17" s="1"/>
      <c r="M17" s="1"/>
      <c r="N17" s="21"/>
      <c r="O17" s="1"/>
      <c r="P17" s="1"/>
      <c r="Q17" s="21"/>
      <c r="R17" s="21"/>
      <c r="S17" s="21"/>
      <c r="T17" s="21"/>
      <c r="U17" s="21"/>
      <c r="V17" s="1"/>
      <c r="W17" s="1"/>
      <c r="X17" s="1"/>
      <c r="Y17" s="1"/>
      <c r="Z17" s="1"/>
      <c r="AB17" s="1"/>
      <c r="AC17" s="1"/>
      <c r="AD17" s="1"/>
      <c r="AE17" s="1"/>
      <c r="AF17" s="1"/>
      <c r="AG17" s="1"/>
      <c r="AH17" s="1"/>
      <c r="AI17" s="1"/>
      <c r="AJ17" s="1"/>
    </row>
    <row r="18" spans="4:36" s="3" customFormat="1" ht="11.85" customHeight="1" x14ac:dyDescent="0.2">
      <c r="D18" s="30"/>
      <c r="E18" s="31"/>
      <c r="F18" s="1"/>
      <c r="G18" s="1"/>
      <c r="H18" s="21"/>
      <c r="I18" s="1"/>
      <c r="J18" s="1"/>
      <c r="K18" s="21"/>
      <c r="L18" s="1"/>
      <c r="M18" s="1"/>
      <c r="N18" s="21"/>
      <c r="O18" s="1"/>
      <c r="P18" s="1"/>
      <c r="Q18" s="21"/>
      <c r="R18" s="21"/>
      <c r="S18" s="21"/>
      <c r="T18" s="21"/>
      <c r="U18" s="21"/>
      <c r="V18" s="1"/>
      <c r="W18" s="1"/>
      <c r="X18" s="1"/>
      <c r="Y18" s="1"/>
      <c r="Z18" s="1"/>
      <c r="AB18" s="1"/>
      <c r="AC18" s="1"/>
      <c r="AD18" s="1"/>
      <c r="AE18" s="1"/>
      <c r="AF18" s="1"/>
      <c r="AG18" s="1"/>
      <c r="AH18" s="1"/>
      <c r="AI18" s="1"/>
      <c r="AJ18" s="1"/>
    </row>
    <row r="19" spans="4:36" s="3" customFormat="1" ht="11.85" customHeight="1" x14ac:dyDescent="0.2">
      <c r="D19" s="30"/>
      <c r="E19" s="31"/>
      <c r="F19" s="1"/>
      <c r="G19" s="1"/>
      <c r="H19" s="21"/>
      <c r="I19" s="1"/>
      <c r="J19" s="1"/>
      <c r="K19" s="21"/>
      <c r="L19" s="1"/>
      <c r="M19" s="1"/>
      <c r="N19" s="21"/>
      <c r="O19" s="1"/>
      <c r="P19" s="1"/>
      <c r="Q19" s="21"/>
      <c r="R19" s="21"/>
      <c r="S19" s="21"/>
      <c r="T19" s="21"/>
      <c r="U19" s="21"/>
      <c r="V19" s="1"/>
      <c r="W19" s="1"/>
      <c r="X19" s="1"/>
      <c r="Y19" s="1"/>
      <c r="Z19" s="1"/>
      <c r="AB19" s="1"/>
      <c r="AC19" s="1"/>
      <c r="AD19" s="1"/>
      <c r="AE19" s="1"/>
      <c r="AF19" s="1"/>
      <c r="AG19" s="1"/>
      <c r="AH19" s="1"/>
      <c r="AI19" s="1"/>
      <c r="AJ19" s="1"/>
    </row>
    <row r="20" spans="4:36" s="3" customFormat="1" ht="11.85" customHeight="1" x14ac:dyDescent="0.2">
      <c r="D20" s="30"/>
      <c r="E20" s="31"/>
      <c r="F20" s="1"/>
      <c r="G20" s="1"/>
      <c r="H20" s="21"/>
      <c r="I20" s="1"/>
      <c r="J20" s="1"/>
      <c r="K20" s="21"/>
      <c r="L20" s="1"/>
      <c r="M20" s="1"/>
      <c r="N20" s="21"/>
      <c r="O20" s="1"/>
      <c r="P20" s="1"/>
      <c r="Q20" s="21"/>
      <c r="R20" s="21"/>
      <c r="S20" s="21"/>
      <c r="T20" s="21"/>
      <c r="U20" s="21"/>
      <c r="V20" s="1"/>
      <c r="W20" s="1"/>
      <c r="X20" s="1"/>
      <c r="Y20" s="1"/>
      <c r="Z20" s="1"/>
      <c r="AB20" s="1"/>
      <c r="AC20" s="1"/>
      <c r="AD20" s="1"/>
      <c r="AE20" s="1"/>
      <c r="AF20" s="1"/>
      <c r="AG20" s="1"/>
      <c r="AH20" s="1"/>
      <c r="AI20" s="1"/>
      <c r="AJ20" s="1"/>
    </row>
    <row r="21" spans="4:36" s="3" customFormat="1" ht="11.85" customHeight="1" x14ac:dyDescent="0.2">
      <c r="D21" s="30"/>
      <c r="E21" s="31"/>
      <c r="F21" s="1"/>
      <c r="G21" s="1"/>
      <c r="H21" s="21"/>
      <c r="I21" s="1"/>
      <c r="J21" s="1"/>
      <c r="K21" s="21"/>
      <c r="L21" s="1"/>
      <c r="M21" s="1"/>
      <c r="N21" s="21"/>
      <c r="O21" s="1"/>
      <c r="P21" s="1"/>
      <c r="Q21" s="21"/>
      <c r="R21" s="21"/>
      <c r="S21" s="21"/>
      <c r="T21" s="21"/>
      <c r="U21" s="21"/>
      <c r="V21" s="1"/>
      <c r="W21" s="1"/>
      <c r="X21" s="1"/>
      <c r="Y21" s="1"/>
      <c r="Z21" s="1"/>
      <c r="AB21" s="1"/>
      <c r="AC21" s="1"/>
      <c r="AD21" s="1"/>
      <c r="AE21" s="1"/>
      <c r="AF21" s="1"/>
      <c r="AG21" s="1"/>
      <c r="AH21" s="1"/>
      <c r="AI21" s="1"/>
      <c r="AJ21" s="1"/>
    </row>
    <row r="22" spans="4:36" s="3" customFormat="1" ht="11.85" customHeight="1" x14ac:dyDescent="0.2">
      <c r="D22" s="30"/>
      <c r="E22" s="31"/>
      <c r="F22" s="1"/>
      <c r="G22" s="1"/>
      <c r="H22" s="21"/>
      <c r="I22" s="1"/>
      <c r="J22" s="1"/>
      <c r="K22" s="21"/>
      <c r="L22" s="1"/>
      <c r="M22" s="1"/>
      <c r="N22" s="21"/>
      <c r="O22" s="1"/>
      <c r="P22" s="1"/>
      <c r="Q22" s="21"/>
      <c r="R22" s="21"/>
      <c r="S22" s="21"/>
      <c r="T22" s="21"/>
      <c r="U22" s="21"/>
      <c r="V22" s="1"/>
      <c r="W22" s="1"/>
      <c r="X22" s="1"/>
      <c r="Y22" s="1"/>
      <c r="Z22" s="1"/>
      <c r="AB22" s="1"/>
      <c r="AC22" s="1"/>
      <c r="AD22" s="1"/>
      <c r="AE22" s="1"/>
      <c r="AF22" s="1"/>
      <c r="AG22" s="1"/>
      <c r="AH22" s="1"/>
      <c r="AI22" s="1"/>
      <c r="AJ22" s="1"/>
    </row>
    <row r="23" spans="4:36" s="3" customFormat="1" ht="11.85" customHeight="1" x14ac:dyDescent="0.2">
      <c r="D23" s="30"/>
      <c r="E23" s="31"/>
      <c r="F23" s="1"/>
      <c r="G23" s="1"/>
      <c r="H23" s="21"/>
      <c r="I23" s="1"/>
      <c r="J23" s="1"/>
      <c r="K23" s="21"/>
      <c r="L23" s="1"/>
      <c r="M23" s="1"/>
      <c r="N23" s="21"/>
      <c r="O23" s="1"/>
      <c r="P23" s="1"/>
      <c r="Q23" s="21"/>
      <c r="R23" s="21"/>
      <c r="S23" s="21"/>
      <c r="T23" s="21"/>
      <c r="U23" s="21"/>
      <c r="V23" s="1"/>
      <c r="W23" s="1"/>
      <c r="X23" s="1"/>
      <c r="Y23" s="1"/>
      <c r="Z23" s="1"/>
      <c r="AB23" s="1"/>
      <c r="AC23" s="1"/>
      <c r="AD23" s="1"/>
      <c r="AE23" s="1"/>
      <c r="AF23" s="1"/>
      <c r="AG23" s="1"/>
      <c r="AH23" s="1"/>
      <c r="AI23" s="1"/>
      <c r="AJ23" s="1"/>
    </row>
    <row r="24" spans="4:36" s="3" customFormat="1" ht="14.1" customHeight="1" x14ac:dyDescent="0.2">
      <c r="D24" s="30"/>
      <c r="E24" s="31"/>
      <c r="F24" s="1"/>
      <c r="G24" s="1"/>
      <c r="H24" s="21"/>
      <c r="I24" s="1"/>
      <c r="J24" s="1"/>
      <c r="K24" s="21"/>
      <c r="L24" s="1"/>
      <c r="M24" s="1"/>
      <c r="N24" s="21"/>
      <c r="O24" s="1"/>
      <c r="P24" s="1"/>
      <c r="Q24" s="21"/>
      <c r="R24" s="21"/>
      <c r="S24" s="21"/>
      <c r="T24" s="21"/>
      <c r="U24" s="21"/>
      <c r="V24" s="1"/>
      <c r="W24" s="1"/>
      <c r="X24" s="1"/>
      <c r="Y24" s="1"/>
      <c r="Z24" s="1"/>
      <c r="AB24" s="1"/>
      <c r="AC24" s="1"/>
      <c r="AD24" s="1"/>
      <c r="AE24" s="1"/>
      <c r="AF24" s="1"/>
      <c r="AG24" s="1"/>
      <c r="AH24" s="1"/>
      <c r="AI24" s="1"/>
      <c r="AJ24" s="1"/>
    </row>
    <row r="25" spans="4:36" s="3" customFormat="1" ht="11.85" customHeight="1" x14ac:dyDescent="0.2">
      <c r="D25" s="34"/>
      <c r="E25" s="31"/>
      <c r="F25" s="1"/>
      <c r="G25" s="1"/>
      <c r="H25" s="21"/>
      <c r="I25" s="1"/>
      <c r="J25" s="1"/>
      <c r="K25" s="21"/>
      <c r="L25" s="1"/>
      <c r="M25" s="1"/>
      <c r="N25" s="21"/>
      <c r="O25" s="1"/>
      <c r="P25" s="1"/>
      <c r="Q25" s="21"/>
      <c r="R25" s="21"/>
      <c r="S25" s="21"/>
      <c r="T25" s="21"/>
      <c r="U25" s="21"/>
      <c r="V25" s="1"/>
      <c r="W25" s="1"/>
      <c r="X25" s="1"/>
      <c r="Y25" s="1"/>
      <c r="Z25" s="1"/>
      <c r="AB25" s="1"/>
      <c r="AC25" s="1"/>
      <c r="AD25" s="1"/>
      <c r="AE25" s="1"/>
      <c r="AF25" s="1"/>
      <c r="AG25" s="1"/>
      <c r="AH25" s="1"/>
      <c r="AI25" s="1"/>
      <c r="AJ25" s="1"/>
    </row>
    <row r="26" spans="4:36" s="3" customFormat="1" ht="11.85" customHeight="1" x14ac:dyDescent="0.2">
      <c r="D26" s="30"/>
      <c r="E26" s="31"/>
      <c r="F26" s="1"/>
      <c r="G26" s="1"/>
      <c r="H26" s="21"/>
      <c r="I26" s="1"/>
      <c r="J26" s="1"/>
      <c r="K26" s="21"/>
      <c r="L26" s="1"/>
      <c r="M26" s="1"/>
      <c r="N26" s="21"/>
      <c r="O26" s="1"/>
      <c r="P26" s="1"/>
      <c r="Q26" s="21"/>
      <c r="R26" s="21"/>
      <c r="S26" s="21"/>
      <c r="T26" s="21"/>
      <c r="U26" s="21"/>
      <c r="V26" s="1"/>
      <c r="W26" s="1"/>
      <c r="X26" s="1"/>
      <c r="Y26" s="1"/>
      <c r="Z26" s="1"/>
      <c r="AB26" s="1"/>
      <c r="AC26" s="1"/>
      <c r="AD26" s="1"/>
      <c r="AE26" s="1"/>
      <c r="AF26" s="1"/>
      <c r="AG26" s="1"/>
      <c r="AH26" s="1"/>
      <c r="AI26" s="1"/>
      <c r="AJ26" s="1"/>
    </row>
    <row r="27" spans="4:36" s="3" customFormat="1" ht="11.85" customHeight="1" x14ac:dyDescent="0.2">
      <c r="D27" s="30"/>
      <c r="E27" s="31"/>
      <c r="F27" s="1"/>
      <c r="G27" s="1"/>
      <c r="H27" s="21"/>
      <c r="I27" s="1"/>
      <c r="J27" s="1"/>
      <c r="K27" s="21"/>
      <c r="L27" s="1"/>
      <c r="M27" s="1"/>
      <c r="N27" s="21"/>
      <c r="O27" s="1"/>
      <c r="P27" s="1"/>
      <c r="Q27" s="21"/>
      <c r="R27" s="21"/>
      <c r="S27" s="21"/>
      <c r="T27" s="21"/>
      <c r="U27" s="21"/>
      <c r="V27" s="1"/>
      <c r="W27" s="1"/>
      <c r="X27" s="1"/>
      <c r="Y27" s="1"/>
      <c r="Z27" s="1"/>
      <c r="AB27" s="1"/>
      <c r="AC27" s="1"/>
      <c r="AD27" s="1"/>
      <c r="AE27" s="1"/>
      <c r="AF27" s="1"/>
      <c r="AG27" s="1"/>
      <c r="AH27" s="1"/>
      <c r="AI27" s="1"/>
      <c r="AJ27" s="1"/>
    </row>
    <row r="28" spans="4:36" s="3" customFormat="1" ht="11.85" customHeight="1" x14ac:dyDescent="0.2">
      <c r="D28" s="30"/>
      <c r="E28" s="31"/>
      <c r="F28" s="1"/>
      <c r="G28" s="1"/>
      <c r="H28" s="21"/>
      <c r="I28" s="1"/>
      <c r="J28" s="1"/>
      <c r="K28" s="21"/>
      <c r="L28" s="1"/>
      <c r="M28" s="1"/>
      <c r="N28" s="21"/>
      <c r="O28" s="1"/>
      <c r="P28" s="1"/>
      <c r="Q28" s="21"/>
      <c r="R28" s="21"/>
      <c r="S28" s="21"/>
      <c r="T28" s="21"/>
      <c r="U28" s="21"/>
      <c r="V28" s="1"/>
      <c r="W28" s="1"/>
      <c r="X28" s="1"/>
      <c r="Y28" s="1"/>
      <c r="Z28" s="1"/>
      <c r="AB28" s="1"/>
      <c r="AC28" s="1"/>
      <c r="AD28" s="1"/>
      <c r="AE28" s="1"/>
      <c r="AF28" s="1"/>
      <c r="AG28" s="1"/>
      <c r="AH28" s="1"/>
      <c r="AI28" s="1"/>
      <c r="AJ28" s="1"/>
    </row>
    <row r="29" spans="4:36" s="3" customFormat="1" ht="11.85" customHeight="1" x14ac:dyDescent="0.2">
      <c r="D29" s="30"/>
      <c r="E29" s="31"/>
      <c r="F29" s="1"/>
      <c r="G29" s="1"/>
      <c r="H29" s="21"/>
      <c r="I29" s="1"/>
      <c r="J29" s="1"/>
      <c r="K29" s="21"/>
      <c r="L29" s="1"/>
      <c r="M29" s="1"/>
      <c r="N29" s="21"/>
      <c r="O29" s="1"/>
      <c r="P29" s="1"/>
      <c r="Q29" s="21"/>
      <c r="R29" s="21"/>
      <c r="S29" s="21"/>
      <c r="T29" s="21"/>
      <c r="U29" s="21"/>
      <c r="V29" s="1"/>
      <c r="W29" s="1"/>
      <c r="X29" s="1"/>
      <c r="Y29" s="1"/>
      <c r="Z29" s="1"/>
      <c r="AB29" s="1"/>
      <c r="AC29" s="1"/>
      <c r="AD29" s="1"/>
      <c r="AE29" s="1"/>
      <c r="AF29" s="1"/>
      <c r="AG29" s="1"/>
      <c r="AH29" s="1"/>
      <c r="AI29" s="1"/>
      <c r="AJ29" s="1"/>
    </row>
    <row r="30" spans="4:36" s="3" customFormat="1" ht="12.6" customHeight="1" x14ac:dyDescent="0.2">
      <c r="D30" s="30"/>
      <c r="E30" s="31"/>
      <c r="F30" s="1"/>
      <c r="G30" s="1"/>
      <c r="H30" s="21"/>
      <c r="I30" s="1"/>
      <c r="J30" s="1"/>
      <c r="K30" s="21"/>
      <c r="L30" s="1"/>
      <c r="M30" s="1"/>
      <c r="N30" s="21"/>
      <c r="O30" s="1"/>
      <c r="P30" s="1"/>
      <c r="Q30" s="21"/>
      <c r="R30" s="21"/>
      <c r="S30" s="21"/>
      <c r="T30" s="21"/>
      <c r="U30" s="21"/>
      <c r="V30" s="1"/>
      <c r="W30" s="1"/>
      <c r="X30" s="1"/>
      <c r="Y30" s="1"/>
      <c r="Z30" s="1"/>
      <c r="AB30" s="1"/>
      <c r="AC30" s="1"/>
      <c r="AD30" s="1"/>
      <c r="AE30" s="1"/>
      <c r="AF30" s="1"/>
      <c r="AG30" s="1"/>
      <c r="AH30" s="1"/>
      <c r="AI30" s="1"/>
      <c r="AJ30" s="1"/>
    </row>
    <row r="31" spans="4:36" s="3" customFormat="1" ht="12.6" customHeight="1" x14ac:dyDescent="0.2">
      <c r="D31" s="30"/>
      <c r="E31" s="31"/>
      <c r="F31" s="1"/>
      <c r="G31" s="1"/>
      <c r="H31" s="21"/>
      <c r="I31" s="1"/>
      <c r="J31" s="1"/>
      <c r="K31" s="21"/>
      <c r="L31" s="1"/>
      <c r="M31" s="1"/>
      <c r="N31" s="21"/>
      <c r="O31" s="1"/>
      <c r="P31" s="1"/>
      <c r="Q31" s="21"/>
      <c r="R31" s="21"/>
      <c r="S31" s="21"/>
      <c r="T31" s="21"/>
      <c r="U31" s="21"/>
      <c r="V31" s="1"/>
      <c r="W31" s="1"/>
      <c r="X31" s="1"/>
      <c r="Y31" s="1"/>
      <c r="Z31" s="1"/>
      <c r="AB31" s="1"/>
      <c r="AC31" s="1"/>
      <c r="AD31" s="1"/>
      <c r="AE31" s="1"/>
      <c r="AF31" s="1"/>
      <c r="AG31" s="1"/>
      <c r="AH31" s="1"/>
      <c r="AI31" s="1"/>
      <c r="AJ31" s="1"/>
    </row>
    <row r="32" spans="4:36" s="3" customFormat="1" ht="11.85" customHeight="1" x14ac:dyDescent="0.2">
      <c r="D32" s="30"/>
      <c r="E32" s="31"/>
      <c r="F32" s="1"/>
      <c r="G32" s="1"/>
      <c r="H32" s="21"/>
      <c r="I32" s="1"/>
      <c r="J32" s="1"/>
      <c r="K32" s="21"/>
      <c r="L32" s="1"/>
      <c r="M32" s="1"/>
      <c r="N32" s="21"/>
      <c r="O32" s="1"/>
      <c r="P32" s="1"/>
      <c r="Q32" s="21"/>
      <c r="R32" s="21"/>
      <c r="S32" s="21"/>
      <c r="T32" s="21"/>
      <c r="U32" s="21"/>
      <c r="V32" s="1"/>
      <c r="W32" s="1"/>
      <c r="X32" s="1"/>
      <c r="Y32" s="1"/>
      <c r="Z32" s="1"/>
      <c r="AB32" s="1"/>
      <c r="AC32" s="1"/>
      <c r="AD32" s="1"/>
      <c r="AE32" s="1"/>
      <c r="AF32" s="1"/>
      <c r="AG32" s="1"/>
      <c r="AH32" s="1"/>
      <c r="AI32" s="1"/>
      <c r="AJ32" s="1"/>
    </row>
    <row r="33" spans="4:36" s="3" customFormat="1" ht="11.85" customHeight="1" x14ac:dyDescent="0.2">
      <c r="D33" s="30"/>
      <c r="E33" s="31"/>
      <c r="F33" s="1"/>
      <c r="G33" s="1"/>
      <c r="H33" s="21"/>
      <c r="I33" s="1"/>
      <c r="J33" s="1"/>
      <c r="K33" s="21"/>
      <c r="L33" s="1"/>
      <c r="M33" s="1"/>
      <c r="N33" s="21"/>
      <c r="O33" s="1"/>
      <c r="P33" s="1"/>
      <c r="Q33" s="21"/>
      <c r="R33" s="21"/>
      <c r="S33" s="21"/>
      <c r="T33" s="21"/>
      <c r="U33" s="21"/>
      <c r="V33" s="1"/>
      <c r="W33" s="1"/>
      <c r="X33" s="1"/>
      <c r="Y33" s="1"/>
      <c r="Z33" s="1"/>
      <c r="AB33" s="1"/>
      <c r="AC33" s="1"/>
      <c r="AD33" s="1"/>
      <c r="AE33" s="1"/>
      <c r="AF33" s="1"/>
      <c r="AG33" s="1"/>
      <c r="AH33" s="1"/>
      <c r="AI33" s="1"/>
      <c r="AJ33" s="1"/>
    </row>
    <row r="34" spans="4:36" s="3" customFormat="1" ht="14.1" customHeight="1" x14ac:dyDescent="0.2">
      <c r="D34" s="30"/>
      <c r="E34" s="30"/>
      <c r="F34" s="1"/>
      <c r="G34" s="1"/>
      <c r="H34" s="21"/>
      <c r="I34" s="1"/>
      <c r="J34" s="1"/>
      <c r="K34" s="21"/>
      <c r="L34" s="1"/>
      <c r="M34" s="1"/>
      <c r="N34" s="21"/>
      <c r="O34" s="1"/>
      <c r="P34" s="1"/>
      <c r="Q34" s="21"/>
      <c r="R34" s="21"/>
      <c r="S34" s="21"/>
      <c r="T34" s="21"/>
      <c r="U34" s="21"/>
      <c r="V34" s="1"/>
      <c r="W34" s="1"/>
      <c r="X34" s="1"/>
      <c r="Y34" s="1"/>
      <c r="Z34" s="1"/>
      <c r="AB34" s="1"/>
      <c r="AC34" s="1"/>
      <c r="AD34" s="1"/>
      <c r="AE34" s="1"/>
      <c r="AF34" s="1"/>
      <c r="AG34" s="1"/>
      <c r="AH34" s="1"/>
      <c r="AI34" s="1"/>
      <c r="AJ34" s="1"/>
    </row>
    <row r="35" spans="4:36" s="3" customFormat="1" ht="11.85" customHeight="1" x14ac:dyDescent="0.2">
      <c r="D35" s="30"/>
      <c r="E35" s="30"/>
      <c r="F35" s="1"/>
      <c r="G35" s="1"/>
      <c r="H35" s="21"/>
      <c r="I35" s="1"/>
      <c r="J35" s="1"/>
      <c r="K35" s="21"/>
      <c r="L35" s="1"/>
      <c r="M35" s="1"/>
      <c r="N35" s="21"/>
      <c r="O35" s="1"/>
      <c r="P35" s="1"/>
      <c r="Q35" s="21"/>
      <c r="R35" s="21"/>
      <c r="S35" s="21"/>
      <c r="T35" s="21"/>
      <c r="U35" s="21"/>
      <c r="V35" s="1"/>
      <c r="W35" s="1"/>
      <c r="X35" s="1"/>
      <c r="Y35" s="1"/>
      <c r="Z35" s="1"/>
      <c r="AB35" s="1"/>
      <c r="AC35" s="1"/>
      <c r="AD35" s="1"/>
      <c r="AE35" s="1"/>
      <c r="AF35" s="1"/>
      <c r="AG35" s="1"/>
      <c r="AH35" s="1"/>
      <c r="AI35" s="1"/>
      <c r="AJ35" s="1"/>
    </row>
    <row r="36" spans="4:36" s="3" customFormat="1" ht="11.85" customHeight="1" x14ac:dyDescent="0.2">
      <c r="D36" s="30"/>
      <c r="E36" s="30"/>
      <c r="F36" s="1"/>
      <c r="G36" s="1"/>
      <c r="H36" s="21"/>
      <c r="I36" s="1"/>
      <c r="J36" s="1"/>
      <c r="K36" s="21"/>
      <c r="L36" s="1"/>
      <c r="M36" s="1"/>
      <c r="N36" s="21"/>
      <c r="O36" s="1"/>
      <c r="P36" s="1"/>
      <c r="Q36" s="21"/>
      <c r="R36" s="21"/>
      <c r="S36" s="21"/>
      <c r="T36" s="21"/>
      <c r="U36" s="21"/>
      <c r="V36" s="1"/>
      <c r="W36" s="1"/>
      <c r="X36" s="1"/>
      <c r="Y36" s="1"/>
      <c r="Z36" s="1"/>
      <c r="AB36" s="1"/>
      <c r="AC36" s="1"/>
      <c r="AD36" s="1"/>
      <c r="AE36" s="1"/>
      <c r="AF36" s="1"/>
      <c r="AG36" s="1"/>
      <c r="AH36" s="1"/>
      <c r="AI36" s="1"/>
      <c r="AJ36" s="1"/>
    </row>
    <row r="37" spans="4:36" s="3" customFormat="1" ht="11.85" customHeight="1" x14ac:dyDescent="0.2">
      <c r="D37" s="30"/>
      <c r="E37" s="30"/>
      <c r="F37" s="1"/>
      <c r="G37" s="1"/>
      <c r="H37" s="21"/>
      <c r="I37" s="1"/>
      <c r="J37" s="1"/>
      <c r="K37" s="21"/>
      <c r="L37" s="1"/>
      <c r="M37" s="1"/>
      <c r="N37" s="21"/>
      <c r="O37" s="1"/>
      <c r="P37" s="1"/>
      <c r="Q37" s="21"/>
      <c r="R37" s="21"/>
      <c r="S37" s="21"/>
      <c r="T37" s="21"/>
      <c r="U37" s="21"/>
      <c r="V37" s="1"/>
      <c r="W37" s="1"/>
      <c r="X37" s="1"/>
      <c r="Y37" s="1"/>
      <c r="Z37" s="1"/>
      <c r="AB37" s="1"/>
      <c r="AC37" s="1"/>
      <c r="AD37" s="1"/>
      <c r="AE37" s="1"/>
      <c r="AF37" s="1"/>
      <c r="AG37" s="1"/>
      <c r="AH37" s="1"/>
      <c r="AI37" s="1"/>
      <c r="AJ37" s="1"/>
    </row>
  </sheetData>
  <sheetProtection selectLockedCells="1"/>
  <mergeCells count="57">
    <mergeCell ref="L10:N10"/>
    <mergeCell ref="O10:Q10"/>
    <mergeCell ref="B2:D5"/>
    <mergeCell ref="B7:D7"/>
    <mergeCell ref="AB10:AB12"/>
    <mergeCell ref="B9:E9"/>
    <mergeCell ref="F9:U9"/>
    <mergeCell ref="B6:D6"/>
    <mergeCell ref="E6:AB6"/>
    <mergeCell ref="E2:AF3"/>
    <mergeCell ref="E4:AF4"/>
    <mergeCell ref="E5:AF5"/>
    <mergeCell ref="B10:B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Y10:Z10"/>
    <mergeCell ref="AA10:AA12"/>
    <mergeCell ref="R11:R12"/>
    <mergeCell ref="S11:S12"/>
    <mergeCell ref="T11:T12"/>
    <mergeCell ref="U11:U12"/>
    <mergeCell ref="AH10:AH12"/>
    <mergeCell ref="AI10:AI12"/>
    <mergeCell ref="AF11:AF12"/>
    <mergeCell ref="AC10:AC12"/>
    <mergeCell ref="AD10:AD12"/>
    <mergeCell ref="AE10:AE12"/>
    <mergeCell ref="AG2:AJ2"/>
    <mergeCell ref="AG3:AJ3"/>
    <mergeCell ref="AG4:AJ4"/>
    <mergeCell ref="AG5:AJ5"/>
    <mergeCell ref="AJ10:AJ12"/>
    <mergeCell ref="V9:AJ9"/>
    <mergeCell ref="B8:AJ8"/>
    <mergeCell ref="E7:AJ7"/>
    <mergeCell ref="AG6:AJ6"/>
    <mergeCell ref="C10:C12"/>
    <mergeCell ref="AC6:AF6"/>
    <mergeCell ref="Q11:Q12"/>
    <mergeCell ref="V10:V12"/>
    <mergeCell ref="W10:W12"/>
    <mergeCell ref="X10:X12"/>
    <mergeCell ref="AG10:AG12"/>
  </mergeCells>
  <conditionalFormatting sqref="H13:H14 K13:K14 N13:N14 Q13:Q14">
    <cfRule type="cellIs" dxfId="6" priority="42" stopIfTrue="1" operator="between">
      <formula>0.9</formula>
      <formula>1.05</formula>
    </cfRule>
    <cfRule type="cellIs" dxfId="5" priority="43" stopIfTrue="1" operator="between">
      <formula>0.7</formula>
      <formula>0.8999</formula>
    </cfRule>
    <cfRule type="cellIs" dxfId="4" priority="44" stopIfTrue="1" operator="between">
      <formula>0</formula>
      <formula>0.699</formula>
    </cfRule>
    <cfRule type="cellIs" dxfId="3" priority="45" stopIfTrue="1" operator="greaterThan">
      <formula>1.05</formula>
    </cfRule>
  </conditionalFormatting>
  <conditionalFormatting sqref="T13:T14">
    <cfRule type="cellIs" dxfId="2" priority="39" stopIfTrue="1" operator="between">
      <formula>0.9</formula>
      <formula>1</formula>
    </cfRule>
    <cfRule type="cellIs" dxfId="1" priority="40" stopIfTrue="1" operator="between">
      <formula>0.7</formula>
      <formula>0.8999</formula>
    </cfRule>
    <cfRule type="cellIs" dxfId="0" priority="41" stopIfTrue="1" operator="between">
      <formula>0</formula>
      <formula>0.699</formula>
    </cfRule>
  </conditionalFormatting>
  <dataValidations count="5">
    <dataValidation type="list" operator="equal" allowBlank="1" showErrorMessage="1" sqref="AA15:AA37" xr:uid="{00000000-0002-0000-0000-000000000000}">
      <formula1>"Eficacia,Eficiencia,Efectividad,"</formula1>
      <formula2>0</formula2>
    </dataValidation>
    <dataValidation type="list" operator="equal" allowBlank="1" showErrorMessage="1" sqref="AF15:AF37"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37" xr:uid="{00000000-0002-0000-0000-000002000000}">
      <formula1>"Coeficiente,Índice o razón,Porcentaje,Tasa,Valor absoluto"</formula1>
      <formula2>0</formula2>
    </dataValidation>
    <dataValidation type="list" operator="equal" allowBlank="1" showErrorMessage="1" sqref="AD13:AD37" xr:uid="{00000000-0002-0000-0000-000003000000}">
      <formula1>"Diario,Semanal,Mensual,Bimestral ,Trimestral,Semestral ,Anual"</formula1>
      <formula2>0</formula2>
    </dataValidation>
    <dataValidation type="list" operator="equal" allowBlank="1" showErrorMessage="1" sqref="AE13:AE37"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zoomScale="80" zoomScaleNormal="80" workbookViewId="0">
      <selection activeCell="E9" sqref="E9"/>
    </sheetView>
  </sheetViews>
  <sheetFormatPr baseColWidth="10" defaultRowHeight="12.75" x14ac:dyDescent="0.2"/>
  <cols>
    <col min="1" max="1" width="11.140625" customWidth="1"/>
    <col min="2" max="2" width="43.7109375" customWidth="1"/>
    <col min="3" max="3" width="40.42578125" customWidth="1"/>
    <col min="4" max="6" width="36" customWidth="1"/>
    <col min="7" max="7" width="39.140625" customWidth="1"/>
  </cols>
  <sheetData>
    <row r="1" spans="1:7" ht="12.75" customHeight="1" x14ac:dyDescent="0.2">
      <c r="A1" s="90"/>
      <c r="B1" s="91"/>
      <c r="C1" s="82" t="s">
        <v>32</v>
      </c>
      <c r="D1" s="83"/>
      <c r="E1" s="83"/>
      <c r="F1" s="84"/>
      <c r="G1" s="26" t="s">
        <v>38</v>
      </c>
    </row>
    <row r="2" spans="1:7" ht="12.75" customHeight="1" x14ac:dyDescent="0.2">
      <c r="A2" s="92"/>
      <c r="B2" s="93"/>
      <c r="C2" s="85"/>
      <c r="D2" s="67"/>
      <c r="E2" s="67"/>
      <c r="F2" s="86"/>
      <c r="G2" s="27" t="s">
        <v>39</v>
      </c>
    </row>
    <row r="3" spans="1:7" ht="20.25" customHeight="1" x14ac:dyDescent="0.2">
      <c r="A3" s="92"/>
      <c r="B3" s="93"/>
      <c r="C3" s="85" t="s">
        <v>37</v>
      </c>
      <c r="D3" s="67"/>
      <c r="E3" s="67"/>
      <c r="F3" s="86"/>
      <c r="G3" s="28" t="s">
        <v>48</v>
      </c>
    </row>
    <row r="4" spans="1:7" ht="20.25" customHeight="1" thickBot="1" x14ac:dyDescent="0.25">
      <c r="A4" s="94"/>
      <c r="B4" s="95"/>
      <c r="C4" s="87" t="s">
        <v>49</v>
      </c>
      <c r="D4" s="88"/>
      <c r="E4" s="88"/>
      <c r="F4" s="89"/>
      <c r="G4" s="29" t="s">
        <v>40</v>
      </c>
    </row>
    <row r="5" spans="1:7" ht="30.75" customHeight="1" x14ac:dyDescent="0.2">
      <c r="A5" s="73" t="s">
        <v>33</v>
      </c>
      <c r="B5" s="74"/>
      <c r="C5" s="75"/>
      <c r="D5" s="76" t="s">
        <v>57</v>
      </c>
      <c r="E5" s="77"/>
      <c r="F5" s="77"/>
      <c r="G5" s="78"/>
    </row>
    <row r="6" spans="1:7" ht="32.25" customHeight="1" thickBot="1" x14ac:dyDescent="0.25">
      <c r="A6" s="70" t="s">
        <v>34</v>
      </c>
      <c r="B6" s="71"/>
      <c r="C6" s="72"/>
      <c r="D6" s="79" t="s">
        <v>59</v>
      </c>
      <c r="E6" s="80"/>
      <c r="F6" s="80"/>
      <c r="G6" s="81"/>
    </row>
    <row r="7" spans="1:7" ht="13.5" thickBot="1" x14ac:dyDescent="0.25"/>
    <row r="8" spans="1:7" ht="29.25" customHeight="1" x14ac:dyDescent="0.2">
      <c r="A8" s="8" t="s">
        <v>45</v>
      </c>
      <c r="B8" s="8" t="s">
        <v>47</v>
      </c>
      <c r="C8" s="8" t="s">
        <v>36</v>
      </c>
      <c r="D8" s="9" t="s">
        <v>44</v>
      </c>
      <c r="E8" s="10" t="s">
        <v>41</v>
      </c>
      <c r="F8" s="10" t="s">
        <v>42</v>
      </c>
      <c r="G8" s="10" t="s">
        <v>43</v>
      </c>
    </row>
    <row r="9" spans="1:7" ht="140.25" x14ac:dyDescent="0.2">
      <c r="A9" s="24">
        <v>1</v>
      </c>
      <c r="B9" s="96" t="s">
        <v>53</v>
      </c>
      <c r="C9" s="97" t="s">
        <v>54</v>
      </c>
      <c r="D9" s="11"/>
      <c r="E9" s="11"/>
      <c r="F9" s="11"/>
      <c r="G9" s="11"/>
    </row>
    <row r="10" spans="1:7" ht="209.25" customHeight="1" x14ac:dyDescent="0.2">
      <c r="A10" s="24">
        <v>2</v>
      </c>
      <c r="B10" s="32" t="s">
        <v>55</v>
      </c>
      <c r="C10" s="98" t="s">
        <v>56</v>
      </c>
      <c r="D10" s="11"/>
      <c r="E10" s="11"/>
      <c r="F10" s="11"/>
      <c r="G10" s="11"/>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MELISSA ANDREA CIFUENTES MARTINEZ</cp:lastModifiedBy>
  <cp:lastPrinted>2018-04-17T19:21:06Z</cp:lastPrinted>
  <dcterms:created xsi:type="dcterms:W3CDTF">2015-11-24T17:06:50Z</dcterms:created>
  <dcterms:modified xsi:type="dcterms:W3CDTF">2024-01-26T15:38:52Z</dcterms:modified>
</cp:coreProperties>
</file>